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715" windowHeight="9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8" i="1" l="1"/>
  <c r="E103" i="1" l="1"/>
  <c r="F103" i="1" s="1"/>
  <c r="E140" i="1"/>
  <c r="F140" i="1" s="1"/>
  <c r="E211" i="1"/>
  <c r="F211" i="1" s="1"/>
  <c r="E213" i="1"/>
  <c r="F213" i="1" s="1"/>
  <c r="E183" i="1"/>
  <c r="F183" i="1" s="1"/>
  <c r="E98" i="1"/>
  <c r="F98" i="1" s="1"/>
  <c r="E155" i="1"/>
  <c r="F155" i="1" s="1"/>
  <c r="E21" i="1"/>
  <c r="F21" i="1" s="1"/>
  <c r="E67" i="1"/>
  <c r="F67" i="1" s="1"/>
  <c r="E39" i="1"/>
  <c r="F39" i="1" s="1"/>
  <c r="E84" i="1"/>
  <c r="F84" i="1" s="1"/>
  <c r="E43" i="1"/>
  <c r="F43" i="1" s="1"/>
  <c r="E52" i="1"/>
  <c r="F52" i="1" s="1"/>
  <c r="E118" i="1"/>
  <c r="F118" i="1" s="1"/>
  <c r="E107" i="1"/>
  <c r="F107" i="1" s="1"/>
  <c r="E33" i="1"/>
  <c r="F33" i="1" s="1"/>
  <c r="E80" i="1"/>
  <c r="F80" i="1" s="1"/>
  <c r="E77" i="1"/>
  <c r="F77" i="1" s="1"/>
  <c r="E34" i="1"/>
  <c r="F34" i="1" s="1"/>
  <c r="E97" i="1"/>
  <c r="F97" i="1" s="1"/>
  <c r="E117" i="1"/>
  <c r="F117" i="1" s="1"/>
  <c r="E156" i="1"/>
  <c r="F156" i="1" s="1"/>
  <c r="E114" i="1"/>
  <c r="F114" i="1" s="1"/>
  <c r="E138" i="1"/>
  <c r="F138" i="1" s="1"/>
  <c r="E47" i="1"/>
  <c r="F47" i="1" s="1"/>
  <c r="E180" i="1"/>
  <c r="F180" i="1" s="1"/>
  <c r="E134" i="1"/>
  <c r="F134" i="1" s="1"/>
  <c r="E63" i="1"/>
  <c r="F63" i="1" s="1"/>
  <c r="E57" i="1"/>
  <c r="F57" i="1" s="1"/>
  <c r="E48" i="1"/>
  <c r="F48" i="1" s="1"/>
  <c r="E35" i="1"/>
  <c r="F35" i="1" s="1"/>
  <c r="E66" i="1"/>
  <c r="F66" i="1" s="1"/>
  <c r="E86" i="1"/>
  <c r="F86" i="1" s="1"/>
  <c r="E50" i="1"/>
  <c r="F50" i="1" s="1"/>
  <c r="E85" i="1"/>
  <c r="F85" i="1" s="1"/>
  <c r="E108" i="1"/>
  <c r="F108" i="1" s="1"/>
  <c r="E76" i="1"/>
  <c r="F76" i="1" s="1"/>
  <c r="E95" i="1"/>
  <c r="F95" i="1" s="1"/>
  <c r="E59" i="1"/>
  <c r="F59" i="1" s="1"/>
  <c r="E96" i="1"/>
  <c r="F96" i="1" s="1"/>
  <c r="E100" i="1"/>
  <c r="F100" i="1" s="1"/>
  <c r="E124" i="1"/>
  <c r="F124" i="1" s="1"/>
  <c r="E109" i="1"/>
  <c r="F109" i="1" s="1"/>
  <c r="E25" i="1"/>
  <c r="F25" i="1" s="1"/>
  <c r="E126" i="1"/>
  <c r="F126" i="1" s="1"/>
  <c r="E164" i="1"/>
  <c r="F164" i="1" s="1"/>
  <c r="E139" i="1"/>
  <c r="F139" i="1" s="1"/>
  <c r="E141" i="1"/>
  <c r="F141" i="1" s="1"/>
  <c r="E195" i="1"/>
  <c r="F195" i="1" s="1"/>
  <c r="E49" i="1"/>
  <c r="F49" i="1" s="1"/>
  <c r="E171" i="1"/>
  <c r="F171" i="1" s="1"/>
  <c r="E205" i="1"/>
  <c r="F205" i="1" s="1"/>
  <c r="E115" i="1"/>
  <c r="F115" i="1" s="1"/>
  <c r="E148" i="1"/>
  <c r="F148" i="1" s="1"/>
  <c r="E92" i="1"/>
  <c r="F92" i="1" s="1"/>
  <c r="E81" i="1"/>
  <c r="F81" i="1" s="1"/>
  <c r="E65" i="1"/>
  <c r="F65" i="1" s="1"/>
  <c r="E53" i="1"/>
  <c r="F53" i="1" s="1"/>
  <c r="E55" i="1"/>
  <c r="F55" i="1" s="1"/>
  <c r="E78" i="1"/>
  <c r="F78" i="1" s="1"/>
  <c r="E179" i="1"/>
  <c r="F179" i="1" s="1"/>
  <c r="E190" i="1"/>
  <c r="F190" i="1" s="1"/>
  <c r="E200" i="1"/>
  <c r="F200" i="1" s="1"/>
  <c r="E162" i="1"/>
  <c r="F162" i="1" s="1"/>
  <c r="E40" i="1"/>
  <c r="F40" i="1" s="1"/>
  <c r="E82" i="1"/>
  <c r="F82" i="1" s="1"/>
  <c r="E182" i="1"/>
  <c r="F182" i="1" s="1"/>
  <c r="E142" i="1"/>
  <c r="F142" i="1" s="1"/>
  <c r="E168" i="1"/>
  <c r="F168" i="1" s="1"/>
  <c r="E191" i="1"/>
  <c r="F191" i="1" s="1"/>
  <c r="E144" i="1"/>
  <c r="F144" i="1" s="1"/>
  <c r="E212" i="1"/>
  <c r="F212" i="1" s="1"/>
  <c r="E137" i="1"/>
  <c r="F137" i="1" s="1"/>
  <c r="E122" i="1"/>
  <c r="F122" i="1" s="1"/>
  <c r="E129" i="1"/>
  <c r="F129" i="1" s="1"/>
  <c r="E116" i="1"/>
  <c r="F116" i="1" s="1"/>
  <c r="E132" i="1"/>
  <c r="F132" i="1" s="1"/>
  <c r="E72" i="1"/>
  <c r="F72" i="1" s="1"/>
  <c r="E184" i="1"/>
  <c r="F184" i="1" s="1"/>
  <c r="E51" i="1"/>
  <c r="F51" i="1" s="1"/>
  <c r="E199" i="1"/>
  <c r="F199" i="1" s="1"/>
  <c r="E161" i="1"/>
  <c r="F161" i="1" s="1"/>
  <c r="E88" i="1"/>
  <c r="F88" i="1" s="1"/>
  <c r="E152" i="1"/>
  <c r="F152" i="1" s="1"/>
  <c r="E130" i="1"/>
  <c r="F130" i="1" s="1"/>
  <c r="E106" i="1"/>
  <c r="F106" i="1" s="1"/>
  <c r="E30" i="1"/>
  <c r="F30" i="1" s="1"/>
  <c r="E60" i="1"/>
  <c r="F60" i="1" s="1"/>
  <c r="E133" i="1"/>
  <c r="F133" i="1" s="1"/>
  <c r="E181" i="1"/>
  <c r="F181" i="1" s="1"/>
  <c r="E131" i="1"/>
  <c r="F131" i="1" s="1"/>
  <c r="E36" i="1"/>
  <c r="F36" i="1" s="1"/>
  <c r="E104" i="1"/>
  <c r="F104" i="1" s="1"/>
  <c r="E70" i="1"/>
  <c r="F70" i="1" s="1"/>
  <c r="E71" i="1"/>
  <c r="F71" i="1" s="1"/>
  <c r="E87" i="1"/>
  <c r="F87" i="1" s="1"/>
  <c r="E58" i="1"/>
  <c r="F58" i="1" s="1"/>
  <c r="E105" i="1"/>
  <c r="F105" i="1" s="1"/>
  <c r="E123" i="1"/>
  <c r="F123" i="1" s="1"/>
  <c r="E143" i="1"/>
  <c r="F143" i="1" s="1"/>
  <c r="E203" i="1"/>
  <c r="F203" i="1" s="1"/>
  <c r="E151" i="1"/>
  <c r="F151" i="1" s="1"/>
  <c r="E197" i="1"/>
  <c r="F197" i="1" s="1"/>
  <c r="E135" i="1"/>
  <c r="F135" i="1" s="1"/>
  <c r="E120" i="1"/>
  <c r="F120" i="1" s="1"/>
  <c r="E99" i="1"/>
  <c r="F99" i="1" s="1"/>
  <c r="E150" i="1"/>
  <c r="F150" i="1" s="1"/>
  <c r="E112" i="1"/>
  <c r="F112" i="1" s="1"/>
  <c r="E208" i="1"/>
  <c r="F208" i="1" s="1"/>
  <c r="E204" i="1"/>
  <c r="F204" i="1" s="1"/>
  <c r="E209" i="1"/>
  <c r="F209" i="1" s="1"/>
  <c r="E194" i="1"/>
  <c r="F194" i="1" s="1"/>
  <c r="E196" i="1"/>
  <c r="F196" i="1" s="1"/>
  <c r="E202" i="1"/>
  <c r="F202" i="1" s="1"/>
  <c r="E206" i="1"/>
  <c r="F206" i="1" s="1"/>
  <c r="E189" i="1"/>
  <c r="F189" i="1" s="1"/>
  <c r="E146" i="1"/>
  <c r="F146" i="1" s="1"/>
  <c r="E174" i="1"/>
  <c r="F174" i="1" s="1"/>
  <c r="E172" i="1"/>
  <c r="F172" i="1" s="1"/>
  <c r="E170" i="1"/>
  <c r="F170" i="1" s="1"/>
  <c r="E177" i="1"/>
  <c r="F177" i="1" s="1"/>
  <c r="E178" i="1"/>
  <c r="F178" i="1" s="1"/>
  <c r="E169" i="1"/>
  <c r="F169" i="1" s="1"/>
  <c r="E27" i="1"/>
  <c r="F27" i="1" s="1"/>
  <c r="E24" i="1"/>
  <c r="F24" i="1" s="1"/>
  <c r="E32" i="1"/>
  <c r="F32" i="1" s="1"/>
  <c r="E46" i="1"/>
  <c r="F46" i="1" s="1"/>
  <c r="E54" i="1"/>
  <c r="F54" i="1" s="1"/>
  <c r="E62" i="1"/>
  <c r="F62" i="1" s="1"/>
  <c r="E83" i="1"/>
  <c r="F83" i="1" s="1"/>
  <c r="E74" i="1"/>
  <c r="F74" i="1" s="1"/>
  <c r="E56" i="1"/>
  <c r="F56" i="1" s="1"/>
  <c r="E22" i="1"/>
  <c r="F22" i="1" s="1"/>
  <c r="E31" i="1"/>
  <c r="F31" i="1" s="1"/>
  <c r="E61" i="1"/>
  <c r="F61" i="1" s="1"/>
  <c r="E29" i="1"/>
  <c r="F29" i="1" s="1"/>
  <c r="E79" i="1"/>
  <c r="F79" i="1" s="1"/>
  <c r="E37" i="1"/>
  <c r="F37" i="1" s="1"/>
  <c r="E75" i="1"/>
  <c r="F75" i="1" s="1"/>
  <c r="E28" i="1"/>
  <c r="F28" i="1" s="1"/>
  <c r="E42" i="1"/>
  <c r="F42" i="1" s="1"/>
  <c r="E101" i="1"/>
  <c r="F101" i="1" s="1"/>
  <c r="E90" i="1"/>
  <c r="F90" i="1" s="1"/>
  <c r="E159" i="1"/>
  <c r="F159" i="1" s="1"/>
  <c r="E64" i="1"/>
  <c r="F64" i="1" s="1"/>
  <c r="E167" i="1"/>
  <c r="F167" i="1" s="1"/>
  <c r="E119" i="1"/>
  <c r="F119" i="1" s="1"/>
  <c r="E136" i="1"/>
  <c r="F136" i="1" s="1"/>
  <c r="E157" i="1"/>
  <c r="F157" i="1" s="1"/>
  <c r="E198" i="1"/>
  <c r="F198" i="1" s="1"/>
  <c r="E45" i="1"/>
  <c r="F45" i="1" s="1"/>
  <c r="E201" i="1"/>
  <c r="F201" i="1" s="1"/>
  <c r="E207" i="1"/>
  <c r="F207" i="1" s="1"/>
  <c r="E89" i="1"/>
  <c r="F89" i="1" s="1"/>
  <c r="E113" i="1"/>
  <c r="F113" i="1" s="1"/>
  <c r="E176" i="1"/>
  <c r="F176" i="1" s="1"/>
  <c r="E111" i="1"/>
  <c r="F111" i="1" s="1"/>
  <c r="E149" i="1"/>
  <c r="F149" i="1" s="1"/>
  <c r="E158" i="1"/>
  <c r="F158" i="1" s="1"/>
  <c r="E110" i="1"/>
  <c r="F110" i="1" s="1"/>
  <c r="E210" i="1"/>
  <c r="F210" i="1" s="1"/>
  <c r="E165" i="1"/>
  <c r="F165" i="1" s="1"/>
  <c r="E41" i="1"/>
  <c r="F41" i="1" s="1"/>
  <c r="E166" i="1"/>
  <c r="F166" i="1" s="1"/>
  <c r="E93" i="1"/>
  <c r="F93" i="1" s="1"/>
  <c r="E69" i="1"/>
  <c r="F69" i="1" s="1"/>
  <c r="E102" i="1"/>
  <c r="F102" i="1" s="1"/>
  <c r="E154" i="1"/>
  <c r="F154" i="1" s="1"/>
  <c r="E145" i="1"/>
  <c r="F145" i="1" s="1"/>
  <c r="E163" i="1"/>
  <c r="F163" i="1" s="1"/>
  <c r="E173" i="1"/>
  <c r="F173" i="1" s="1"/>
  <c r="E186" i="1"/>
  <c r="F186" i="1" s="1"/>
  <c r="E188" i="1"/>
  <c r="F188" i="1" s="1"/>
  <c r="E192" i="1"/>
  <c r="F192" i="1" s="1"/>
  <c r="E125" i="1"/>
  <c r="F125" i="1" s="1"/>
  <c r="E193" i="1"/>
  <c r="F193" i="1" s="1"/>
  <c r="E185" i="1"/>
  <c r="F185" i="1" s="1"/>
  <c r="E23" i="1"/>
  <c r="F23" i="1" s="1"/>
  <c r="E153" i="1"/>
  <c r="F153" i="1" s="1"/>
  <c r="E121" i="1"/>
  <c r="F121" i="1" s="1"/>
  <c r="E175" i="1"/>
  <c r="F175" i="1" s="1"/>
  <c r="E187" i="1"/>
  <c r="F187" i="1" s="1"/>
  <c r="E128" i="1"/>
  <c r="F128" i="1" s="1"/>
  <c r="E38" i="1"/>
  <c r="F38" i="1" s="1"/>
  <c r="E127" i="1"/>
  <c r="F127" i="1" s="1"/>
  <c r="E68" i="1"/>
  <c r="F68" i="1" s="1"/>
  <c r="E160" i="1"/>
  <c r="F160" i="1" s="1"/>
  <c r="E147" i="1"/>
  <c r="F147" i="1" s="1"/>
  <c r="E26" i="1"/>
  <c r="F26" i="1" s="1"/>
  <c r="E73" i="1"/>
  <c r="F73" i="1" s="1"/>
  <c r="E91" i="1"/>
  <c r="F91" i="1" s="1"/>
  <c r="E44" i="1"/>
  <c r="F44" i="1" s="1"/>
  <c r="E94" i="1"/>
  <c r="F94" i="1" s="1"/>
  <c r="G19" i="1"/>
</calcChain>
</file>

<file path=xl/sharedStrings.xml><?xml version="1.0" encoding="utf-8"?>
<sst xmlns="http://schemas.openxmlformats.org/spreadsheetml/2006/main" count="212" uniqueCount="70">
  <si>
    <t>Tipp</t>
  </si>
  <si>
    <t>Tobias Blättler</t>
  </si>
  <si>
    <t>Bruno Berger</t>
  </si>
  <si>
    <t>Marcel Hofer</t>
  </si>
  <si>
    <t>Ronny Bürli</t>
  </si>
  <si>
    <t>CHF</t>
  </si>
  <si>
    <t>Martin Bieri</t>
  </si>
  <si>
    <t>Antonia Brun</t>
  </si>
  <si>
    <t>Marcel Sidler</t>
  </si>
  <si>
    <t>Marc-André Lambrigger</t>
  </si>
  <si>
    <t>Stefan Pfammatter</t>
  </si>
  <si>
    <t>Urs Rack</t>
  </si>
  <si>
    <t>Remo Tschannen</t>
  </si>
  <si>
    <t>Claude Kälin</t>
  </si>
  <si>
    <t>John Léchenne</t>
  </si>
  <si>
    <t>Urs Schopfer</t>
  </si>
  <si>
    <t>Beni Kunz</t>
  </si>
  <si>
    <t>Jenifer Klossner</t>
  </si>
  <si>
    <t>Peter Meier</t>
  </si>
  <si>
    <t>Gilles Bertholet</t>
  </si>
  <si>
    <t>Nathalie Hänni</t>
  </si>
  <si>
    <t>Lukas Walle</t>
  </si>
  <si>
    <t>Jenny Spielmann</t>
  </si>
  <si>
    <t>Lisa Steinemann</t>
  </si>
  <si>
    <t>Christoph Padel</t>
  </si>
  <si>
    <t>Urs Küttel</t>
  </si>
  <si>
    <t>Holger Schmid</t>
  </si>
  <si>
    <t>Patrick Schaub</t>
  </si>
  <si>
    <t>Anita Küttel</t>
  </si>
  <si>
    <t>Sabrina Aregger</t>
  </si>
  <si>
    <t>Mike Käppeli</t>
  </si>
  <si>
    <t>Russell Brown</t>
  </si>
  <si>
    <t>Adrian Monn</t>
  </si>
  <si>
    <t>Katja Leonhardt</t>
  </si>
  <si>
    <t>Werner Huber</t>
  </si>
  <si>
    <t>Dario Huber</t>
  </si>
  <si>
    <t>Janine Lischer</t>
  </si>
  <si>
    <t>Jacqueline Dennenhauer</t>
  </si>
  <si>
    <t>Thomas Karrer</t>
  </si>
  <si>
    <t>Roland Richard</t>
  </si>
  <si>
    <t>Jannis Hostettler</t>
  </si>
  <si>
    <t>Alexandra Dannenhauer</t>
  </si>
  <si>
    <t>Marcello Pizzichelli</t>
  </si>
  <si>
    <t>Marlise Zysset</t>
  </si>
  <si>
    <t>Simon Reutimann</t>
  </si>
  <si>
    <t>Andrea Mender</t>
  </si>
  <si>
    <t>Sämi Lanz</t>
  </si>
  <si>
    <t>Bruno &amp; Chrigi</t>
  </si>
  <si>
    <t>Yuri Gianola</t>
  </si>
  <si>
    <t>Veruska Vago</t>
  </si>
  <si>
    <t>Matteo Mangeniello</t>
  </si>
  <si>
    <t>Jolanda Egger</t>
  </si>
  <si>
    <t>Sabrina Obaldi</t>
  </si>
  <si>
    <t>Stefan Steccanella</t>
  </si>
  <si>
    <t>Toto-Volley</t>
  </si>
  <si>
    <t>Nr.</t>
  </si>
  <si>
    <t>Rang</t>
  </si>
  <si>
    <t>Differenz</t>
  </si>
  <si>
    <t>22e championnat USSC de Volleyball</t>
  </si>
  <si>
    <t>22. SVSE-Volleyball-Schweizermeisterschaften</t>
  </si>
  <si>
    <r>
      <t xml:space="preserve">Name, </t>
    </r>
    <r>
      <rPr>
        <sz val="10"/>
        <color theme="4" tint="-0.249977111117893"/>
        <rFont val="Arial"/>
        <family val="2"/>
      </rPr>
      <t>nom</t>
    </r>
  </si>
  <si>
    <t>Combien de points serons joués pendant tout le weekend?</t>
  </si>
  <si>
    <t>Question</t>
  </si>
  <si>
    <t>Wettbewerbsfrage</t>
  </si>
  <si>
    <r>
      <t>Samstag/</t>
    </r>
    <r>
      <rPr>
        <sz val="10"/>
        <color theme="4" tint="-0.249977111117893"/>
        <rFont val="Arial"/>
        <family val="2"/>
      </rPr>
      <t>samedi</t>
    </r>
  </si>
  <si>
    <r>
      <t>Sonntag/</t>
    </r>
    <r>
      <rPr>
        <sz val="10"/>
        <color theme="4" tint="-0.249977111117893"/>
        <rFont val="Arial"/>
        <family val="2"/>
      </rPr>
      <t>dimanche</t>
    </r>
  </si>
  <si>
    <t>gespielte Punkte</t>
  </si>
  <si>
    <t>points joués</t>
  </si>
  <si>
    <t>total</t>
  </si>
  <si>
    <t>Wieviele Punkte werden an diesem Wochenende erspielt?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</si>
</sst>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2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right" wrapText="1"/>
    </xf>
    <xf numFmtId="0" fontId="1" fillId="0" borderId="0" xfId="0" applyFont="1"/>
    <xf numFmtId="0" fontId="5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2" borderId="1" xfId="0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2" borderId="4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855351</xdr:colOff>
      <xdr:row>0</xdr:row>
      <xdr:rowOff>76200</xdr:rowOff>
    </xdr:from>
    <xdr:to>
      <xdr:col>7</xdr:col>
      <xdr:colOff>132773</xdr:colOff>
      <xdr:row>2</xdr:row>
      <xdr:rowOff>219075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926" y="76200"/>
          <a:ext cx="2039672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3"/>
  <sheetViews>
    <sheetView tabSelected="1" topLeftCell="B1" workbookViewId="0">
      <pane ySplit="20" topLeftCell="A21" activePane="bottomLeft" state="frozen"/>
      <selection pane="bottomLeft" activeCell="B6" sqref="B6"/>
    </sheetView>
  </sheetViews>
  <sheetFormatPr baseColWidth="10" defaultRowHeight="12.75" x14ac:dyDescent="0.2"/>
  <cols>
    <col min="1" max="1" width="3.85546875" hidden="1" customWidth="1"/>
    <col min="2" max="2" width="6.140625" customWidth="1"/>
    <col min="3" max="3" width="23.28515625" customWidth="1"/>
    <col min="4" max="4" width="9.42578125" customWidth="1"/>
    <col min="5" max="5" width="0" hidden="1" customWidth="1"/>
    <col min="6" max="6" width="8.7109375" customWidth="1"/>
    <col min="7" max="7" width="6.5703125" hidden="1" customWidth="1"/>
    <col min="8" max="8" width="2.42578125" customWidth="1"/>
  </cols>
  <sheetData>
    <row r="3" spans="2:10" ht="29.25" customHeight="1" x14ac:dyDescent="0.2"/>
    <row r="4" spans="2:10" ht="15" x14ac:dyDescent="0.25">
      <c r="B4" s="15" t="s">
        <v>59</v>
      </c>
      <c r="C4" s="16"/>
      <c r="D4" s="16"/>
      <c r="E4" s="16"/>
      <c r="F4" s="16"/>
      <c r="G4" s="16"/>
      <c r="H4" s="16"/>
      <c r="I4" s="16"/>
      <c r="J4" s="16"/>
    </row>
    <row r="5" spans="2:10" ht="15" x14ac:dyDescent="0.25">
      <c r="B5" s="17" t="s">
        <v>58</v>
      </c>
      <c r="C5" s="17"/>
      <c r="D5" s="17"/>
      <c r="E5" s="17"/>
      <c r="F5" s="17"/>
      <c r="G5" s="17"/>
      <c r="H5" s="17"/>
      <c r="I5" s="17"/>
      <c r="J5" s="17"/>
    </row>
    <row r="6" spans="2:10" ht="15" x14ac:dyDescent="0.25">
      <c r="B6" s="11"/>
      <c r="C6" s="11"/>
      <c r="D6" s="11"/>
      <c r="E6" s="11"/>
      <c r="F6" s="11"/>
      <c r="G6" s="11"/>
      <c r="H6" s="11"/>
      <c r="I6" s="11"/>
      <c r="J6" s="11"/>
    </row>
    <row r="7" spans="2:10" ht="20.25" x14ac:dyDescent="0.3">
      <c r="B7" s="6" t="s">
        <v>54</v>
      </c>
      <c r="C7" s="11"/>
      <c r="D7" s="11"/>
      <c r="E7" s="11"/>
      <c r="F7" s="11"/>
      <c r="G7" s="11"/>
      <c r="H7" s="11"/>
      <c r="I7" s="11"/>
      <c r="J7" s="11"/>
    </row>
    <row r="8" spans="2:10" ht="6" customHeight="1" x14ac:dyDescent="0.25">
      <c r="B8" s="11"/>
      <c r="C8" s="11"/>
      <c r="D8" s="11"/>
      <c r="E8" s="11"/>
      <c r="F8" s="11"/>
      <c r="G8" s="11"/>
      <c r="H8" s="11"/>
      <c r="I8" s="11"/>
      <c r="J8" s="11"/>
    </row>
    <row r="9" spans="2:10" x14ac:dyDescent="0.2">
      <c r="B9" t="s">
        <v>63</v>
      </c>
    </row>
    <row r="10" spans="2:10" x14ac:dyDescent="0.2">
      <c r="B10" t="s">
        <v>69</v>
      </c>
    </row>
    <row r="11" spans="2:10" x14ac:dyDescent="0.2">
      <c r="B11" s="7" t="s">
        <v>62</v>
      </c>
    </row>
    <row r="12" spans="2:10" x14ac:dyDescent="0.2">
      <c r="B12" s="7" t="s">
        <v>61</v>
      </c>
    </row>
    <row r="13" spans="2:10" ht="6" customHeight="1" x14ac:dyDescent="0.2"/>
    <row r="14" spans="2:10" x14ac:dyDescent="0.2">
      <c r="D14" s="2" t="s">
        <v>66</v>
      </c>
    </row>
    <row r="15" spans="2:10" x14ac:dyDescent="0.2">
      <c r="D15" s="10" t="s">
        <v>67</v>
      </c>
    </row>
    <row r="16" spans="2:10" ht="13.5" customHeight="1" x14ac:dyDescent="0.3">
      <c r="B16" s="6"/>
      <c r="C16" s="8" t="s">
        <v>64</v>
      </c>
      <c r="D16" s="9">
        <v>3333</v>
      </c>
    </row>
    <row r="17" spans="1:7" ht="13.5" customHeight="1" x14ac:dyDescent="0.3">
      <c r="B17" s="6"/>
      <c r="C17" s="8" t="s">
        <v>65</v>
      </c>
      <c r="D17" s="13">
        <v>2951</v>
      </c>
    </row>
    <row r="18" spans="1:7" x14ac:dyDescent="0.2">
      <c r="C18" s="12" t="s">
        <v>68</v>
      </c>
      <c r="D18" s="18">
        <f>SUM(D16:D17)</f>
        <v>6284</v>
      </c>
    </row>
    <row r="19" spans="1:7" ht="4.5" customHeight="1" x14ac:dyDescent="0.2">
      <c r="G19">
        <f>SUM(G21:G213)</f>
        <v>141</v>
      </c>
    </row>
    <row r="20" spans="1:7" s="1" customFormat="1" x14ac:dyDescent="0.2">
      <c r="A20" s="3" t="s">
        <v>55</v>
      </c>
      <c r="B20" s="3" t="s">
        <v>56</v>
      </c>
      <c r="C20" s="3" t="s">
        <v>60</v>
      </c>
      <c r="D20" s="5" t="s">
        <v>0</v>
      </c>
      <c r="E20" s="5" t="s">
        <v>57</v>
      </c>
      <c r="F20" s="5" t="s">
        <v>57</v>
      </c>
      <c r="G20" s="3" t="s">
        <v>5</v>
      </c>
    </row>
    <row r="21" spans="1:7" x14ac:dyDescent="0.2">
      <c r="A21" s="4">
        <v>13</v>
      </c>
      <c r="B21" s="14">
        <v>1</v>
      </c>
      <c r="C21" s="4" t="s">
        <v>3</v>
      </c>
      <c r="D21" s="4">
        <v>6289</v>
      </c>
      <c r="E21" s="4">
        <f t="shared" ref="E21:E52" si="0">D21-$D$18</f>
        <v>5</v>
      </c>
      <c r="F21" s="4">
        <f t="shared" ref="F21:F52" si="1">IF(E21&gt;0,E21,-E21)</f>
        <v>5</v>
      </c>
      <c r="G21" s="4">
        <v>5</v>
      </c>
    </row>
    <row r="22" spans="1:7" x14ac:dyDescent="0.2">
      <c r="A22" s="4">
        <v>139</v>
      </c>
      <c r="B22" s="14">
        <v>2</v>
      </c>
      <c r="C22" s="4" t="s">
        <v>38</v>
      </c>
      <c r="D22" s="4">
        <v>6289</v>
      </c>
      <c r="E22" s="4">
        <f t="shared" si="0"/>
        <v>5</v>
      </c>
      <c r="F22" s="4">
        <f t="shared" si="1"/>
        <v>5</v>
      </c>
      <c r="G22" s="4"/>
    </row>
    <row r="23" spans="1:7" x14ac:dyDescent="0.2">
      <c r="A23" s="4">
        <v>185</v>
      </c>
      <c r="B23" s="14">
        <v>3</v>
      </c>
      <c r="C23" s="4" t="s">
        <v>52</v>
      </c>
      <c r="D23" s="4">
        <v>6277</v>
      </c>
      <c r="E23" s="4">
        <f t="shared" si="0"/>
        <v>-7</v>
      </c>
      <c r="F23" s="4">
        <f t="shared" si="1"/>
        <v>7</v>
      </c>
      <c r="G23" s="4">
        <v>4</v>
      </c>
    </row>
    <row r="24" spans="1:7" x14ac:dyDescent="0.2">
      <c r="A24" s="4">
        <v>131</v>
      </c>
      <c r="B24" s="14">
        <v>4</v>
      </c>
      <c r="C24" s="4" t="s">
        <v>37</v>
      </c>
      <c r="D24" s="4">
        <v>6277</v>
      </c>
      <c r="E24" s="4">
        <f t="shared" si="0"/>
        <v>-7</v>
      </c>
      <c r="F24" s="4">
        <f t="shared" si="1"/>
        <v>7</v>
      </c>
      <c r="G24" s="4"/>
    </row>
    <row r="25" spans="1:7" x14ac:dyDescent="0.2">
      <c r="A25" s="4">
        <v>49</v>
      </c>
      <c r="B25" s="14">
        <v>5</v>
      </c>
      <c r="C25" s="4" t="s">
        <v>11</v>
      </c>
      <c r="D25" s="4">
        <v>6277</v>
      </c>
      <c r="E25" s="4">
        <f t="shared" si="0"/>
        <v>-7</v>
      </c>
      <c r="F25" s="4">
        <f t="shared" si="1"/>
        <v>7</v>
      </c>
      <c r="G25" s="4"/>
    </row>
    <row r="26" spans="1:7" x14ac:dyDescent="0.2">
      <c r="A26" s="4">
        <v>2</v>
      </c>
      <c r="B26" s="14">
        <v>6</v>
      </c>
      <c r="C26" s="4" t="s">
        <v>1</v>
      </c>
      <c r="D26" s="4">
        <v>6295</v>
      </c>
      <c r="E26" s="4">
        <f t="shared" si="0"/>
        <v>11</v>
      </c>
      <c r="F26" s="4">
        <f t="shared" si="1"/>
        <v>11</v>
      </c>
      <c r="G26" s="4"/>
    </row>
    <row r="27" spans="1:7" x14ac:dyDescent="0.2">
      <c r="A27" s="4">
        <v>130</v>
      </c>
      <c r="B27" s="14">
        <v>7</v>
      </c>
      <c r="C27" s="4" t="s">
        <v>37</v>
      </c>
      <c r="D27" s="4">
        <v>6272</v>
      </c>
      <c r="E27" s="4">
        <f t="shared" si="0"/>
        <v>-12</v>
      </c>
      <c r="F27" s="4">
        <f t="shared" si="1"/>
        <v>12</v>
      </c>
      <c r="G27" s="4">
        <v>5</v>
      </c>
    </row>
    <row r="28" spans="1:7" x14ac:dyDescent="0.2">
      <c r="A28" s="4">
        <v>146</v>
      </c>
      <c r="B28" s="14">
        <v>8</v>
      </c>
      <c r="C28" s="4" t="s">
        <v>39</v>
      </c>
      <c r="D28" s="4">
        <v>6271</v>
      </c>
      <c r="E28" s="4">
        <f t="shared" si="0"/>
        <v>-13</v>
      </c>
      <c r="F28" s="4">
        <f t="shared" si="1"/>
        <v>13</v>
      </c>
      <c r="G28" s="4"/>
    </row>
    <row r="29" spans="1:7" x14ac:dyDescent="0.2">
      <c r="A29" s="4">
        <v>142</v>
      </c>
      <c r="B29" s="14">
        <v>9</v>
      </c>
      <c r="C29" s="4" t="s">
        <v>39</v>
      </c>
      <c r="D29" s="4">
        <v>6299</v>
      </c>
      <c r="E29" s="4">
        <f t="shared" si="0"/>
        <v>15</v>
      </c>
      <c r="F29" s="4">
        <f t="shared" si="1"/>
        <v>15</v>
      </c>
      <c r="G29" s="4">
        <v>5</v>
      </c>
    </row>
    <row r="30" spans="1:7" x14ac:dyDescent="0.2">
      <c r="A30" s="4">
        <v>92</v>
      </c>
      <c r="B30" s="14">
        <v>10</v>
      </c>
      <c r="C30" s="4" t="s">
        <v>20</v>
      </c>
      <c r="D30" s="4">
        <v>6300</v>
      </c>
      <c r="E30" s="4">
        <f t="shared" si="0"/>
        <v>16</v>
      </c>
      <c r="F30" s="4">
        <f t="shared" si="1"/>
        <v>16</v>
      </c>
      <c r="G30" s="4"/>
    </row>
    <row r="31" spans="1:7" x14ac:dyDescent="0.2">
      <c r="A31" s="4">
        <v>140</v>
      </c>
      <c r="B31" s="4">
        <v>11</v>
      </c>
      <c r="C31" s="4" t="s">
        <v>38</v>
      </c>
      <c r="D31" s="4">
        <v>6305</v>
      </c>
      <c r="E31" s="4">
        <f t="shared" si="0"/>
        <v>21</v>
      </c>
      <c r="F31" s="4">
        <f t="shared" si="1"/>
        <v>21</v>
      </c>
      <c r="G31" s="4"/>
    </row>
    <row r="32" spans="1:7" x14ac:dyDescent="0.2">
      <c r="A32" s="4">
        <v>132</v>
      </c>
      <c r="B32" s="4">
        <v>12</v>
      </c>
      <c r="C32" s="4" t="s">
        <v>37</v>
      </c>
      <c r="D32" s="4">
        <v>6261</v>
      </c>
      <c r="E32" s="4">
        <f t="shared" si="0"/>
        <v>-23</v>
      </c>
      <c r="F32" s="4">
        <f t="shared" si="1"/>
        <v>23</v>
      </c>
      <c r="G32" s="4"/>
    </row>
    <row r="33" spans="1:7" x14ac:dyDescent="0.2">
      <c r="A33" s="4">
        <v>21</v>
      </c>
      <c r="B33" s="4">
        <v>13</v>
      </c>
      <c r="C33" s="4" t="s">
        <v>4</v>
      </c>
      <c r="D33" s="4">
        <v>6309</v>
      </c>
      <c r="E33" s="4">
        <f t="shared" si="0"/>
        <v>25</v>
      </c>
      <c r="F33" s="4">
        <f t="shared" si="1"/>
        <v>25</v>
      </c>
      <c r="G33" s="4"/>
    </row>
    <row r="34" spans="1:7" x14ac:dyDescent="0.2">
      <c r="A34" s="4">
        <v>24</v>
      </c>
      <c r="B34" s="4">
        <v>14</v>
      </c>
      <c r="C34" s="4" t="s">
        <v>6</v>
      </c>
      <c r="D34" s="4">
        <v>6312</v>
      </c>
      <c r="E34" s="4">
        <f t="shared" si="0"/>
        <v>28</v>
      </c>
      <c r="F34" s="4">
        <f t="shared" si="1"/>
        <v>28</v>
      </c>
      <c r="G34" s="4"/>
    </row>
    <row r="35" spans="1:7" x14ac:dyDescent="0.2">
      <c r="A35" s="4">
        <v>36</v>
      </c>
      <c r="B35" s="4">
        <v>15</v>
      </c>
      <c r="C35" s="4" t="s">
        <v>8</v>
      </c>
      <c r="D35" s="4">
        <v>6314</v>
      </c>
      <c r="E35" s="4">
        <f t="shared" si="0"/>
        <v>30</v>
      </c>
      <c r="F35" s="4">
        <f t="shared" si="1"/>
        <v>30</v>
      </c>
      <c r="G35" s="4">
        <v>4</v>
      </c>
    </row>
    <row r="36" spans="1:7" x14ac:dyDescent="0.2">
      <c r="A36" s="4">
        <v>97</v>
      </c>
      <c r="B36" s="4">
        <v>16</v>
      </c>
      <c r="C36" s="4" t="s">
        <v>25</v>
      </c>
      <c r="D36" s="4">
        <v>6320</v>
      </c>
      <c r="E36" s="4">
        <f t="shared" si="0"/>
        <v>36</v>
      </c>
      <c r="F36" s="4">
        <f t="shared" si="1"/>
        <v>36</v>
      </c>
      <c r="G36" s="4">
        <v>2</v>
      </c>
    </row>
    <row r="37" spans="1:7" x14ac:dyDescent="0.2">
      <c r="A37" s="4">
        <v>144</v>
      </c>
      <c r="B37" s="4">
        <v>17</v>
      </c>
      <c r="C37" s="4" t="s">
        <v>39</v>
      </c>
      <c r="D37" s="4">
        <v>6321</v>
      </c>
      <c r="E37" s="4">
        <f t="shared" si="0"/>
        <v>37</v>
      </c>
      <c r="F37" s="4">
        <f t="shared" si="1"/>
        <v>37</v>
      </c>
      <c r="G37" s="4"/>
    </row>
    <row r="38" spans="1:7" x14ac:dyDescent="0.2">
      <c r="A38" s="4">
        <v>191</v>
      </c>
      <c r="B38" s="4">
        <v>18</v>
      </c>
      <c r="C38" s="4" t="s">
        <v>53</v>
      </c>
      <c r="D38" s="4">
        <v>6321</v>
      </c>
      <c r="E38" s="4">
        <f t="shared" si="0"/>
        <v>37</v>
      </c>
      <c r="F38" s="4">
        <f t="shared" si="1"/>
        <v>37</v>
      </c>
      <c r="G38" s="4"/>
    </row>
    <row r="39" spans="1:7" x14ac:dyDescent="0.2">
      <c r="A39" s="4">
        <v>15</v>
      </c>
      <c r="B39" s="4">
        <v>19</v>
      </c>
      <c r="C39" s="4" t="s">
        <v>3</v>
      </c>
      <c r="D39" s="4">
        <v>6322</v>
      </c>
      <c r="E39" s="4">
        <f t="shared" si="0"/>
        <v>38</v>
      </c>
      <c r="F39" s="4">
        <f t="shared" si="1"/>
        <v>38</v>
      </c>
      <c r="G39" s="4"/>
    </row>
    <row r="40" spans="1:7" x14ac:dyDescent="0.2">
      <c r="A40" s="4">
        <v>70</v>
      </c>
      <c r="B40" s="4">
        <v>20</v>
      </c>
      <c r="C40" s="4" t="s">
        <v>13</v>
      </c>
      <c r="D40" s="4">
        <v>6325</v>
      </c>
      <c r="E40" s="4">
        <f t="shared" si="0"/>
        <v>41</v>
      </c>
      <c r="F40" s="4">
        <f t="shared" si="1"/>
        <v>41</v>
      </c>
      <c r="G40" s="4"/>
    </row>
    <row r="41" spans="1:7" x14ac:dyDescent="0.2">
      <c r="A41" s="4">
        <v>169</v>
      </c>
      <c r="B41" s="4">
        <v>21</v>
      </c>
      <c r="C41" s="4" t="s">
        <v>47</v>
      </c>
      <c r="D41" s="4">
        <v>6238</v>
      </c>
      <c r="E41" s="4">
        <f t="shared" si="0"/>
        <v>-46</v>
      </c>
      <c r="F41" s="4">
        <f t="shared" si="1"/>
        <v>46</v>
      </c>
      <c r="G41" s="4">
        <v>5</v>
      </c>
    </row>
    <row r="42" spans="1:7" x14ac:dyDescent="0.2">
      <c r="A42" s="4">
        <v>147</v>
      </c>
      <c r="B42" s="4">
        <v>22</v>
      </c>
      <c r="C42" s="4" t="s">
        <v>39</v>
      </c>
      <c r="D42" s="4">
        <v>6331</v>
      </c>
      <c r="E42" s="4">
        <f t="shared" si="0"/>
        <v>47</v>
      </c>
      <c r="F42" s="4">
        <f t="shared" si="1"/>
        <v>47</v>
      </c>
      <c r="G42" s="4"/>
    </row>
    <row r="43" spans="1:7" x14ac:dyDescent="0.2">
      <c r="A43" s="4">
        <v>17</v>
      </c>
      <c r="B43" s="4">
        <v>23</v>
      </c>
      <c r="C43" s="4" t="s">
        <v>3</v>
      </c>
      <c r="D43" s="4">
        <v>6333</v>
      </c>
      <c r="E43" s="4">
        <f t="shared" si="0"/>
        <v>49</v>
      </c>
      <c r="F43" s="4">
        <f t="shared" si="1"/>
        <v>49</v>
      </c>
      <c r="G43" s="4"/>
    </row>
    <row r="44" spans="1:7" x14ac:dyDescent="0.2">
      <c r="A44" s="4">
        <v>5</v>
      </c>
      <c r="B44" s="4">
        <v>24</v>
      </c>
      <c r="C44" s="4" t="s">
        <v>1</v>
      </c>
      <c r="D44" s="4">
        <v>6333</v>
      </c>
      <c r="E44" s="4">
        <f t="shared" si="0"/>
        <v>49</v>
      </c>
      <c r="F44" s="4">
        <f t="shared" si="1"/>
        <v>49</v>
      </c>
      <c r="G44" s="4"/>
    </row>
    <row r="45" spans="1:7" x14ac:dyDescent="0.2">
      <c r="A45" s="4">
        <v>157</v>
      </c>
      <c r="B45" s="4">
        <v>25</v>
      </c>
      <c r="C45" s="4" t="s">
        <v>45</v>
      </c>
      <c r="D45" s="4">
        <v>6232</v>
      </c>
      <c r="E45" s="4">
        <f t="shared" si="0"/>
        <v>-52</v>
      </c>
      <c r="F45" s="4">
        <f t="shared" si="1"/>
        <v>52</v>
      </c>
      <c r="G45" s="4">
        <v>5</v>
      </c>
    </row>
    <row r="46" spans="1:7" x14ac:dyDescent="0.2">
      <c r="A46" s="4">
        <v>133</v>
      </c>
      <c r="B46" s="4">
        <v>26</v>
      </c>
      <c r="C46" s="4" t="s">
        <v>37</v>
      </c>
      <c r="D46" s="4">
        <v>6229</v>
      </c>
      <c r="E46" s="4">
        <f t="shared" si="0"/>
        <v>-55</v>
      </c>
      <c r="F46" s="4">
        <f t="shared" si="1"/>
        <v>55</v>
      </c>
      <c r="G46" s="4"/>
    </row>
    <row r="47" spans="1:7" x14ac:dyDescent="0.2">
      <c r="A47" s="4">
        <v>30</v>
      </c>
      <c r="B47" s="4">
        <v>27</v>
      </c>
      <c r="C47" s="4" t="s">
        <v>2</v>
      </c>
      <c r="D47" s="4">
        <v>6228</v>
      </c>
      <c r="E47" s="4">
        <f t="shared" si="0"/>
        <v>-56</v>
      </c>
      <c r="F47" s="4">
        <f t="shared" si="1"/>
        <v>56</v>
      </c>
      <c r="G47" s="4"/>
    </row>
    <row r="48" spans="1:7" x14ac:dyDescent="0.2">
      <c r="A48" s="4">
        <v>35</v>
      </c>
      <c r="B48" s="4">
        <v>28</v>
      </c>
      <c r="C48" s="4" t="s">
        <v>7</v>
      </c>
      <c r="D48" s="4">
        <v>6224</v>
      </c>
      <c r="E48" s="4">
        <f t="shared" si="0"/>
        <v>-60</v>
      </c>
      <c r="F48" s="4">
        <f t="shared" si="1"/>
        <v>60</v>
      </c>
      <c r="G48" s="4"/>
    </row>
    <row r="49" spans="1:7" x14ac:dyDescent="0.2">
      <c r="A49" s="4">
        <v>55</v>
      </c>
      <c r="B49" s="4">
        <v>29</v>
      </c>
      <c r="C49" s="4" t="s">
        <v>2</v>
      </c>
      <c r="D49" s="4">
        <v>6222</v>
      </c>
      <c r="E49" s="4">
        <f t="shared" si="0"/>
        <v>-62</v>
      </c>
      <c r="F49" s="4">
        <f t="shared" si="1"/>
        <v>62</v>
      </c>
      <c r="G49" s="4"/>
    </row>
    <row r="50" spans="1:7" x14ac:dyDescent="0.2">
      <c r="A50" s="4">
        <v>39</v>
      </c>
      <c r="B50" s="4">
        <v>30</v>
      </c>
      <c r="C50" s="4" t="s">
        <v>8</v>
      </c>
      <c r="D50" s="4">
        <v>6220</v>
      </c>
      <c r="E50" s="4">
        <f t="shared" si="0"/>
        <v>-64</v>
      </c>
      <c r="F50" s="4">
        <f t="shared" si="1"/>
        <v>64</v>
      </c>
      <c r="G50" s="4"/>
    </row>
    <row r="51" spans="1:7" x14ac:dyDescent="0.2">
      <c r="A51" s="4">
        <v>85</v>
      </c>
      <c r="B51" s="4">
        <v>31</v>
      </c>
      <c r="C51" s="4" t="s">
        <v>15</v>
      </c>
      <c r="D51" s="4">
        <v>6213</v>
      </c>
      <c r="E51" s="4">
        <f t="shared" si="0"/>
        <v>-71</v>
      </c>
      <c r="F51" s="4">
        <f t="shared" si="1"/>
        <v>71</v>
      </c>
      <c r="G51" s="4"/>
    </row>
    <row r="52" spans="1:7" x14ac:dyDescent="0.2">
      <c r="A52" s="4">
        <v>18</v>
      </c>
      <c r="B52" s="4">
        <v>32</v>
      </c>
      <c r="C52" s="4" t="s">
        <v>3</v>
      </c>
      <c r="D52" s="4">
        <v>6363</v>
      </c>
      <c r="E52" s="4">
        <f t="shared" si="0"/>
        <v>79</v>
      </c>
      <c r="F52" s="4">
        <f t="shared" si="1"/>
        <v>79</v>
      </c>
      <c r="G52" s="4"/>
    </row>
    <row r="53" spans="1:7" x14ac:dyDescent="0.2">
      <c r="A53" s="4">
        <v>63</v>
      </c>
      <c r="B53" s="4">
        <v>33</v>
      </c>
      <c r="C53" s="4" t="s">
        <v>12</v>
      </c>
      <c r="D53" s="4">
        <v>6363</v>
      </c>
      <c r="E53" s="4">
        <f t="shared" ref="E53:E84" si="2">D53-$D$18</f>
        <v>79</v>
      </c>
      <c r="F53" s="4">
        <f t="shared" ref="F53:F84" si="3">IF(E53&gt;0,E53,-E53)</f>
        <v>79</v>
      </c>
      <c r="G53" s="4"/>
    </row>
    <row r="54" spans="1:7" x14ac:dyDescent="0.2">
      <c r="A54" s="4">
        <v>134</v>
      </c>
      <c r="B54" s="4">
        <v>34</v>
      </c>
      <c r="C54" s="4" t="s">
        <v>37</v>
      </c>
      <c r="D54" s="4">
        <v>6201</v>
      </c>
      <c r="E54" s="4">
        <f t="shared" si="2"/>
        <v>-83</v>
      </c>
      <c r="F54" s="4">
        <f t="shared" si="3"/>
        <v>83</v>
      </c>
      <c r="G54" s="4"/>
    </row>
    <row r="55" spans="1:7" x14ac:dyDescent="0.2">
      <c r="A55" s="4">
        <v>64</v>
      </c>
      <c r="B55" s="4">
        <v>35</v>
      </c>
      <c r="C55" s="4" t="s">
        <v>12</v>
      </c>
      <c r="D55" s="4">
        <v>6201</v>
      </c>
      <c r="E55" s="4">
        <f t="shared" si="2"/>
        <v>-83</v>
      </c>
      <c r="F55" s="4">
        <f t="shared" si="3"/>
        <v>83</v>
      </c>
      <c r="G55" s="4"/>
    </row>
    <row r="56" spans="1:7" x14ac:dyDescent="0.2">
      <c r="A56" s="4">
        <v>138</v>
      </c>
      <c r="B56" s="4">
        <v>36</v>
      </c>
      <c r="C56" s="4" t="s">
        <v>38</v>
      </c>
      <c r="D56" s="4">
        <v>6201</v>
      </c>
      <c r="E56" s="4">
        <f t="shared" si="2"/>
        <v>-83</v>
      </c>
      <c r="F56" s="4">
        <f t="shared" si="3"/>
        <v>83</v>
      </c>
      <c r="G56" s="4"/>
    </row>
    <row r="57" spans="1:7" x14ac:dyDescent="0.2">
      <c r="A57" s="4">
        <v>34</v>
      </c>
      <c r="B57" s="4">
        <v>37</v>
      </c>
      <c r="C57" s="4" t="s">
        <v>7</v>
      </c>
      <c r="D57" s="4">
        <v>6370</v>
      </c>
      <c r="E57" s="4">
        <f t="shared" si="2"/>
        <v>86</v>
      </c>
      <c r="F57" s="4">
        <f t="shared" si="3"/>
        <v>86</v>
      </c>
      <c r="G57" s="4"/>
    </row>
    <row r="58" spans="1:7" x14ac:dyDescent="0.2">
      <c r="A58" s="4">
        <v>102</v>
      </c>
      <c r="B58" s="4">
        <v>38</v>
      </c>
      <c r="C58" s="4" t="s">
        <v>26</v>
      </c>
      <c r="D58" s="4">
        <v>6374</v>
      </c>
      <c r="E58" s="4">
        <f t="shared" si="2"/>
        <v>90</v>
      </c>
      <c r="F58" s="4">
        <f t="shared" si="3"/>
        <v>90</v>
      </c>
      <c r="G58" s="4"/>
    </row>
    <row r="59" spans="1:7" x14ac:dyDescent="0.2">
      <c r="A59" s="4">
        <v>44</v>
      </c>
      <c r="B59" s="4">
        <v>39</v>
      </c>
      <c r="C59" s="4" t="s">
        <v>9</v>
      </c>
      <c r="D59" s="4">
        <v>6378</v>
      </c>
      <c r="E59" s="4">
        <f t="shared" si="2"/>
        <v>94</v>
      </c>
      <c r="F59" s="4">
        <f t="shared" si="3"/>
        <v>94</v>
      </c>
      <c r="G59" s="4"/>
    </row>
    <row r="60" spans="1:7" x14ac:dyDescent="0.2">
      <c r="A60" s="4">
        <v>93</v>
      </c>
      <c r="B60" s="4">
        <v>40</v>
      </c>
      <c r="C60" s="4" t="s">
        <v>21</v>
      </c>
      <c r="D60" s="4">
        <v>6385</v>
      </c>
      <c r="E60" s="4">
        <f t="shared" si="2"/>
        <v>101</v>
      </c>
      <c r="F60" s="4">
        <f t="shared" si="3"/>
        <v>101</v>
      </c>
      <c r="G60" s="4">
        <v>0</v>
      </c>
    </row>
    <row r="61" spans="1:7" x14ac:dyDescent="0.2">
      <c r="A61" s="4">
        <v>141</v>
      </c>
      <c r="B61" s="4">
        <v>41</v>
      </c>
      <c r="C61" s="4" t="s">
        <v>38</v>
      </c>
      <c r="D61" s="4">
        <v>6173</v>
      </c>
      <c r="E61" s="4">
        <f t="shared" si="2"/>
        <v>-111</v>
      </c>
      <c r="F61" s="4">
        <f t="shared" si="3"/>
        <v>111</v>
      </c>
      <c r="G61" s="4"/>
    </row>
    <row r="62" spans="1:7" x14ac:dyDescent="0.2">
      <c r="A62" s="4">
        <v>135</v>
      </c>
      <c r="B62" s="4">
        <v>42</v>
      </c>
      <c r="C62" s="4" t="s">
        <v>37</v>
      </c>
      <c r="D62" s="4">
        <v>6169</v>
      </c>
      <c r="E62" s="4">
        <f t="shared" si="2"/>
        <v>-115</v>
      </c>
      <c r="F62" s="4">
        <f t="shared" si="3"/>
        <v>115</v>
      </c>
      <c r="G62" s="4"/>
    </row>
    <row r="63" spans="1:7" x14ac:dyDescent="0.2">
      <c r="A63" s="4">
        <v>33</v>
      </c>
      <c r="B63" s="4">
        <v>43</v>
      </c>
      <c r="C63" s="4" t="s">
        <v>7</v>
      </c>
      <c r="D63" s="4">
        <v>6407</v>
      </c>
      <c r="E63" s="4">
        <f t="shared" si="2"/>
        <v>123</v>
      </c>
      <c r="F63" s="4">
        <f t="shared" si="3"/>
        <v>123</v>
      </c>
      <c r="G63" s="4"/>
    </row>
    <row r="64" spans="1:7" x14ac:dyDescent="0.2">
      <c r="A64" s="4">
        <v>151</v>
      </c>
      <c r="B64" s="4">
        <v>44</v>
      </c>
      <c r="C64" s="4" t="s">
        <v>43</v>
      </c>
      <c r="D64" s="4">
        <v>6157</v>
      </c>
      <c r="E64" s="4">
        <f t="shared" si="2"/>
        <v>-127</v>
      </c>
      <c r="F64" s="4">
        <f t="shared" si="3"/>
        <v>127</v>
      </c>
      <c r="G64" s="4">
        <v>3</v>
      </c>
    </row>
    <row r="65" spans="1:7" x14ac:dyDescent="0.2">
      <c r="A65" s="4">
        <v>62</v>
      </c>
      <c r="B65" s="4">
        <v>45</v>
      </c>
      <c r="C65" s="4" t="s">
        <v>12</v>
      </c>
      <c r="D65" s="4">
        <v>6155</v>
      </c>
      <c r="E65" s="4">
        <f t="shared" si="2"/>
        <v>-129</v>
      </c>
      <c r="F65" s="4">
        <f t="shared" si="3"/>
        <v>129</v>
      </c>
      <c r="G65" s="4"/>
    </row>
    <row r="66" spans="1:7" x14ac:dyDescent="0.2">
      <c r="A66" s="4">
        <v>37</v>
      </c>
      <c r="B66" s="4">
        <v>46</v>
      </c>
      <c r="C66" s="4" t="s">
        <v>8</v>
      </c>
      <c r="D66" s="4">
        <v>6414</v>
      </c>
      <c r="E66" s="4">
        <f t="shared" si="2"/>
        <v>130</v>
      </c>
      <c r="F66" s="4">
        <f t="shared" si="3"/>
        <v>130</v>
      </c>
      <c r="G66" s="4"/>
    </row>
    <row r="67" spans="1:7" x14ac:dyDescent="0.2">
      <c r="A67" s="4">
        <v>14</v>
      </c>
      <c r="B67" s="4">
        <v>47</v>
      </c>
      <c r="C67" s="4" t="s">
        <v>3</v>
      </c>
      <c r="D67" s="4">
        <v>6423</v>
      </c>
      <c r="E67" s="4">
        <f t="shared" si="2"/>
        <v>139</v>
      </c>
      <c r="F67" s="4">
        <f t="shared" si="3"/>
        <v>139</v>
      </c>
      <c r="G67" s="4"/>
    </row>
    <row r="68" spans="1:7" x14ac:dyDescent="0.2">
      <c r="A68" s="4">
        <v>193</v>
      </c>
      <c r="B68" s="4">
        <v>48</v>
      </c>
      <c r="C68" s="4" t="s">
        <v>53</v>
      </c>
      <c r="D68" s="4">
        <v>6143.25</v>
      </c>
      <c r="E68" s="4">
        <f t="shared" si="2"/>
        <v>-140.75</v>
      </c>
      <c r="F68" s="4">
        <f t="shared" si="3"/>
        <v>140.75</v>
      </c>
      <c r="G68" s="4"/>
    </row>
    <row r="69" spans="1:7" x14ac:dyDescent="0.2">
      <c r="A69" s="4">
        <v>172</v>
      </c>
      <c r="B69" s="4">
        <v>49</v>
      </c>
      <c r="C69" s="4" t="s">
        <v>47</v>
      </c>
      <c r="D69" s="4">
        <v>6428</v>
      </c>
      <c r="E69" s="4">
        <f t="shared" si="2"/>
        <v>144</v>
      </c>
      <c r="F69" s="4">
        <f t="shared" si="3"/>
        <v>144</v>
      </c>
      <c r="G69" s="4"/>
    </row>
    <row r="70" spans="1:7" x14ac:dyDescent="0.2">
      <c r="A70" s="4">
        <v>99</v>
      </c>
      <c r="B70" s="4">
        <v>50</v>
      </c>
      <c r="C70" s="4" t="s">
        <v>25</v>
      </c>
      <c r="D70" s="4">
        <v>6130</v>
      </c>
      <c r="E70" s="4">
        <f t="shared" si="2"/>
        <v>-154</v>
      </c>
      <c r="F70" s="4">
        <f t="shared" si="3"/>
        <v>154</v>
      </c>
      <c r="G70" s="4"/>
    </row>
    <row r="71" spans="1:7" x14ac:dyDescent="0.2">
      <c r="A71" s="4">
        <v>100</v>
      </c>
      <c r="B71" s="4">
        <v>51</v>
      </c>
      <c r="C71" s="4" t="s">
        <v>26</v>
      </c>
      <c r="D71" s="4">
        <v>6438</v>
      </c>
      <c r="E71" s="4">
        <f t="shared" si="2"/>
        <v>154</v>
      </c>
      <c r="F71" s="4">
        <f t="shared" si="3"/>
        <v>154</v>
      </c>
      <c r="G71" s="4">
        <v>5</v>
      </c>
    </row>
    <row r="72" spans="1:7" x14ac:dyDescent="0.2">
      <c r="A72" s="4">
        <v>83</v>
      </c>
      <c r="B72" s="4">
        <v>52</v>
      </c>
      <c r="C72" s="4" t="s">
        <v>14</v>
      </c>
      <c r="D72" s="4">
        <v>6444</v>
      </c>
      <c r="E72" s="4">
        <f t="shared" si="2"/>
        <v>160</v>
      </c>
      <c r="F72" s="4">
        <f t="shared" si="3"/>
        <v>160</v>
      </c>
      <c r="G72" s="4"/>
    </row>
    <row r="73" spans="1:7" x14ac:dyDescent="0.2">
      <c r="A73" s="4">
        <v>3</v>
      </c>
      <c r="B73" s="4">
        <v>53</v>
      </c>
      <c r="C73" s="4" t="s">
        <v>1</v>
      </c>
      <c r="D73" s="4">
        <v>6444</v>
      </c>
      <c r="E73" s="4">
        <f t="shared" si="2"/>
        <v>160</v>
      </c>
      <c r="F73" s="4">
        <f t="shared" si="3"/>
        <v>160</v>
      </c>
      <c r="G73" s="4"/>
    </row>
    <row r="74" spans="1:7" x14ac:dyDescent="0.2">
      <c r="A74" s="4">
        <v>137</v>
      </c>
      <c r="B74" s="4">
        <v>54</v>
      </c>
      <c r="C74" s="4" t="s">
        <v>38</v>
      </c>
      <c r="D74" s="4">
        <v>6123</v>
      </c>
      <c r="E74" s="4">
        <f t="shared" si="2"/>
        <v>-161</v>
      </c>
      <c r="F74" s="4">
        <f t="shared" si="3"/>
        <v>161</v>
      </c>
      <c r="G74" s="4"/>
    </row>
    <row r="75" spans="1:7" x14ac:dyDescent="0.2">
      <c r="A75" s="4">
        <v>145</v>
      </c>
      <c r="B75" s="4">
        <v>55</v>
      </c>
      <c r="C75" s="4" t="s">
        <v>39</v>
      </c>
      <c r="D75" s="4">
        <v>6450</v>
      </c>
      <c r="E75" s="4">
        <f t="shared" si="2"/>
        <v>166</v>
      </c>
      <c r="F75" s="4">
        <f t="shared" si="3"/>
        <v>166</v>
      </c>
      <c r="G75" s="4"/>
    </row>
    <row r="76" spans="1:7" x14ac:dyDescent="0.2">
      <c r="A76" s="4">
        <v>42</v>
      </c>
      <c r="B76" s="4">
        <v>56</v>
      </c>
      <c r="C76" s="4" t="s">
        <v>9</v>
      </c>
      <c r="D76" s="4">
        <v>6114</v>
      </c>
      <c r="E76" s="4">
        <f t="shared" si="2"/>
        <v>-170</v>
      </c>
      <c r="F76" s="4">
        <f t="shared" si="3"/>
        <v>170</v>
      </c>
      <c r="G76" s="4"/>
    </row>
    <row r="77" spans="1:7" x14ac:dyDescent="0.2">
      <c r="A77" s="4">
        <v>23</v>
      </c>
      <c r="B77" s="4">
        <v>57</v>
      </c>
      <c r="C77" s="4" t="s">
        <v>6</v>
      </c>
      <c r="D77" s="4">
        <v>6112</v>
      </c>
      <c r="E77" s="4">
        <f t="shared" si="2"/>
        <v>-172</v>
      </c>
      <c r="F77" s="4">
        <f t="shared" si="3"/>
        <v>172</v>
      </c>
      <c r="G77" s="4">
        <v>3</v>
      </c>
    </row>
    <row r="78" spans="1:7" x14ac:dyDescent="0.2">
      <c r="A78" s="4">
        <v>65</v>
      </c>
      <c r="B78" s="4">
        <v>58</v>
      </c>
      <c r="C78" s="4" t="s">
        <v>12</v>
      </c>
      <c r="D78" s="4">
        <v>6111</v>
      </c>
      <c r="E78" s="4">
        <f t="shared" si="2"/>
        <v>-173</v>
      </c>
      <c r="F78" s="4">
        <f t="shared" si="3"/>
        <v>173</v>
      </c>
      <c r="G78" s="4"/>
    </row>
    <row r="79" spans="1:7" x14ac:dyDescent="0.2">
      <c r="A79" s="4">
        <v>143</v>
      </c>
      <c r="B79" s="4">
        <v>59</v>
      </c>
      <c r="C79" s="4" t="s">
        <v>39</v>
      </c>
      <c r="D79" s="4">
        <v>6091</v>
      </c>
      <c r="E79" s="4">
        <f t="shared" si="2"/>
        <v>-193</v>
      </c>
      <c r="F79" s="4">
        <f t="shared" si="3"/>
        <v>193</v>
      </c>
      <c r="G79" s="4"/>
    </row>
    <row r="80" spans="1:7" x14ac:dyDescent="0.2">
      <c r="A80" s="4">
        <v>22</v>
      </c>
      <c r="B80" s="4">
        <v>60</v>
      </c>
      <c r="C80" s="4" t="s">
        <v>4</v>
      </c>
      <c r="D80" s="4">
        <v>6479</v>
      </c>
      <c r="E80" s="4">
        <f t="shared" si="2"/>
        <v>195</v>
      </c>
      <c r="F80" s="4">
        <f t="shared" si="3"/>
        <v>195</v>
      </c>
      <c r="G80" s="4"/>
    </row>
    <row r="81" spans="1:7" x14ac:dyDescent="0.2">
      <c r="A81" s="4">
        <v>61</v>
      </c>
      <c r="B81" s="4">
        <v>61</v>
      </c>
      <c r="C81" s="4" t="s">
        <v>12</v>
      </c>
      <c r="D81" s="4">
        <v>6088</v>
      </c>
      <c r="E81" s="4">
        <f t="shared" si="2"/>
        <v>-196</v>
      </c>
      <c r="F81" s="4">
        <f t="shared" si="3"/>
        <v>196</v>
      </c>
      <c r="G81" s="4"/>
    </row>
    <row r="82" spans="1:7" x14ac:dyDescent="0.2">
      <c r="A82" s="4">
        <v>71</v>
      </c>
      <c r="B82" s="4">
        <v>62</v>
      </c>
      <c r="C82" s="4" t="s">
        <v>13</v>
      </c>
      <c r="D82" s="4">
        <v>6485</v>
      </c>
      <c r="E82" s="4">
        <f t="shared" si="2"/>
        <v>201</v>
      </c>
      <c r="F82" s="4">
        <f t="shared" si="3"/>
        <v>201</v>
      </c>
      <c r="G82" s="4"/>
    </row>
    <row r="83" spans="1:7" x14ac:dyDescent="0.2">
      <c r="A83" s="4">
        <v>136</v>
      </c>
      <c r="B83" s="4">
        <v>63</v>
      </c>
      <c r="C83" s="4" t="s">
        <v>38</v>
      </c>
      <c r="D83" s="4">
        <v>6077</v>
      </c>
      <c r="E83" s="4">
        <f t="shared" si="2"/>
        <v>-207</v>
      </c>
      <c r="F83" s="4">
        <f t="shared" si="3"/>
        <v>207</v>
      </c>
      <c r="G83" s="4">
        <v>5</v>
      </c>
    </row>
    <row r="84" spans="1:7" x14ac:dyDescent="0.2">
      <c r="A84" s="4">
        <v>16</v>
      </c>
      <c r="B84" s="4">
        <v>64</v>
      </c>
      <c r="C84" s="4" t="s">
        <v>3</v>
      </c>
      <c r="D84" s="4">
        <v>6501</v>
      </c>
      <c r="E84" s="4">
        <f t="shared" si="2"/>
        <v>217</v>
      </c>
      <c r="F84" s="4">
        <f t="shared" si="3"/>
        <v>217</v>
      </c>
      <c r="G84" s="4"/>
    </row>
    <row r="85" spans="1:7" x14ac:dyDescent="0.2">
      <c r="A85" s="4">
        <v>40</v>
      </c>
      <c r="B85" s="4">
        <v>65</v>
      </c>
      <c r="C85" s="4" t="s">
        <v>8</v>
      </c>
      <c r="D85" s="4">
        <v>6060</v>
      </c>
      <c r="E85" s="4">
        <f t="shared" ref="E85:E116" si="4">D85-$D$18</f>
        <v>-224</v>
      </c>
      <c r="F85" s="4">
        <f t="shared" ref="F85:F116" si="5">IF(E85&gt;0,E85,-E85)</f>
        <v>224</v>
      </c>
      <c r="G85" s="4"/>
    </row>
    <row r="86" spans="1:7" x14ac:dyDescent="0.2">
      <c r="A86" s="4">
        <v>38</v>
      </c>
      <c r="B86" s="4">
        <v>66</v>
      </c>
      <c r="C86" s="4" t="s">
        <v>8</v>
      </c>
      <c r="D86" s="4">
        <v>6514</v>
      </c>
      <c r="E86" s="4">
        <f t="shared" si="4"/>
        <v>230</v>
      </c>
      <c r="F86" s="4">
        <f t="shared" si="5"/>
        <v>230</v>
      </c>
      <c r="G86" s="4"/>
    </row>
    <row r="87" spans="1:7" x14ac:dyDescent="0.2">
      <c r="A87" s="4">
        <v>101</v>
      </c>
      <c r="B87" s="4">
        <v>67</v>
      </c>
      <c r="C87" s="4" t="s">
        <v>26</v>
      </c>
      <c r="D87" s="4">
        <v>6516</v>
      </c>
      <c r="E87" s="4">
        <f t="shared" si="4"/>
        <v>232</v>
      </c>
      <c r="F87" s="4">
        <f t="shared" si="5"/>
        <v>232</v>
      </c>
      <c r="G87" s="4"/>
    </row>
    <row r="88" spans="1:7" x14ac:dyDescent="0.2">
      <c r="A88" s="4">
        <v>88</v>
      </c>
      <c r="B88" s="4">
        <v>68</v>
      </c>
      <c r="C88" s="4" t="s">
        <v>17</v>
      </c>
      <c r="D88" s="4">
        <v>6521</v>
      </c>
      <c r="E88" s="4">
        <f t="shared" si="4"/>
        <v>237</v>
      </c>
      <c r="F88" s="4">
        <f t="shared" si="5"/>
        <v>237</v>
      </c>
      <c r="G88" s="4">
        <v>0</v>
      </c>
    </row>
    <row r="89" spans="1:7" x14ac:dyDescent="0.2">
      <c r="A89" s="4">
        <v>160</v>
      </c>
      <c r="B89" s="4">
        <v>69</v>
      </c>
      <c r="C89" s="4" t="s">
        <v>45</v>
      </c>
      <c r="D89" s="4">
        <v>6522</v>
      </c>
      <c r="E89" s="4">
        <f t="shared" si="4"/>
        <v>238</v>
      </c>
      <c r="F89" s="4">
        <f t="shared" si="5"/>
        <v>238</v>
      </c>
      <c r="G89" s="4"/>
    </row>
    <row r="90" spans="1:7" x14ac:dyDescent="0.2">
      <c r="A90" s="4">
        <v>149</v>
      </c>
      <c r="B90" s="4">
        <v>70</v>
      </c>
      <c r="C90" s="4" t="s">
        <v>41</v>
      </c>
      <c r="D90" s="4">
        <v>6044</v>
      </c>
      <c r="E90" s="4">
        <f t="shared" si="4"/>
        <v>-240</v>
      </c>
      <c r="F90" s="4">
        <f t="shared" si="5"/>
        <v>240</v>
      </c>
      <c r="G90" s="4">
        <v>0</v>
      </c>
    </row>
    <row r="91" spans="1:7" x14ac:dyDescent="0.2">
      <c r="A91" s="4">
        <v>4</v>
      </c>
      <c r="B91" s="4">
        <v>71</v>
      </c>
      <c r="C91" s="4" t="s">
        <v>1</v>
      </c>
      <c r="D91" s="4">
        <v>6529</v>
      </c>
      <c r="E91" s="4">
        <f t="shared" si="4"/>
        <v>245</v>
      </c>
      <c r="F91" s="4">
        <f t="shared" si="5"/>
        <v>245</v>
      </c>
      <c r="G91" s="4"/>
    </row>
    <row r="92" spans="1:7" x14ac:dyDescent="0.2">
      <c r="A92" s="4">
        <v>60</v>
      </c>
      <c r="B92" s="4">
        <v>72</v>
      </c>
      <c r="C92" s="4" t="s">
        <v>12</v>
      </c>
      <c r="D92" s="4">
        <v>6037</v>
      </c>
      <c r="E92" s="4">
        <f t="shared" si="4"/>
        <v>-247</v>
      </c>
      <c r="F92" s="4">
        <f t="shared" si="5"/>
        <v>247</v>
      </c>
      <c r="G92" s="4">
        <v>5</v>
      </c>
    </row>
    <row r="93" spans="1:7" x14ac:dyDescent="0.2">
      <c r="A93" s="4">
        <v>171</v>
      </c>
      <c r="B93" s="4">
        <v>73</v>
      </c>
      <c r="C93" s="4" t="s">
        <v>47</v>
      </c>
      <c r="D93" s="4">
        <v>6534</v>
      </c>
      <c r="E93" s="4">
        <f t="shared" si="4"/>
        <v>250</v>
      </c>
      <c r="F93" s="4">
        <f t="shared" si="5"/>
        <v>250</v>
      </c>
      <c r="G93" s="4"/>
    </row>
    <row r="94" spans="1:7" x14ac:dyDescent="0.2">
      <c r="A94" s="4">
        <v>1</v>
      </c>
      <c r="B94" s="4">
        <v>74</v>
      </c>
      <c r="C94" s="4" t="s">
        <v>1</v>
      </c>
      <c r="D94" s="4">
        <v>6029</v>
      </c>
      <c r="E94" s="4">
        <f t="shared" si="4"/>
        <v>-255</v>
      </c>
      <c r="F94" s="4">
        <f t="shared" si="5"/>
        <v>255</v>
      </c>
      <c r="G94" s="4">
        <v>5</v>
      </c>
    </row>
    <row r="95" spans="1:7" x14ac:dyDescent="0.2">
      <c r="A95" s="4">
        <v>43</v>
      </c>
      <c r="B95" s="4">
        <v>75</v>
      </c>
      <c r="C95" s="4" t="s">
        <v>9</v>
      </c>
      <c r="D95" s="4">
        <v>6023</v>
      </c>
      <c r="E95" s="4">
        <f t="shared" si="4"/>
        <v>-261</v>
      </c>
      <c r="F95" s="4">
        <f t="shared" si="5"/>
        <v>261</v>
      </c>
      <c r="G95" s="4"/>
    </row>
    <row r="96" spans="1:7" x14ac:dyDescent="0.2">
      <c r="A96" s="4">
        <v>45</v>
      </c>
      <c r="B96" s="4">
        <v>76</v>
      </c>
      <c r="C96" s="4" t="s">
        <v>9</v>
      </c>
      <c r="D96" s="4">
        <v>6012</v>
      </c>
      <c r="E96" s="4">
        <f t="shared" si="4"/>
        <v>-272</v>
      </c>
      <c r="F96" s="4">
        <f t="shared" si="5"/>
        <v>272</v>
      </c>
      <c r="G96" s="4"/>
    </row>
    <row r="97" spans="1:7" x14ac:dyDescent="0.2">
      <c r="A97" s="4">
        <v>25</v>
      </c>
      <c r="B97" s="4">
        <v>77</v>
      </c>
      <c r="C97" s="4" t="s">
        <v>6</v>
      </c>
      <c r="D97" s="4">
        <v>6012</v>
      </c>
      <c r="E97" s="4">
        <f t="shared" si="4"/>
        <v>-272</v>
      </c>
      <c r="F97" s="4">
        <f t="shared" si="5"/>
        <v>272</v>
      </c>
      <c r="G97" s="4"/>
    </row>
    <row r="98" spans="1:7" x14ac:dyDescent="0.2">
      <c r="A98" s="4">
        <v>11</v>
      </c>
      <c r="B98" s="4">
        <v>78</v>
      </c>
      <c r="C98" s="4" t="s">
        <v>2</v>
      </c>
      <c r="D98" s="4">
        <v>6559</v>
      </c>
      <c r="E98" s="4">
        <f t="shared" si="4"/>
        <v>275</v>
      </c>
      <c r="F98" s="4">
        <f t="shared" si="5"/>
        <v>275</v>
      </c>
      <c r="G98" s="4"/>
    </row>
    <row r="99" spans="1:7" x14ac:dyDescent="0.2">
      <c r="A99" s="4">
        <v>112</v>
      </c>
      <c r="B99" s="4">
        <v>79</v>
      </c>
      <c r="C99" s="4" t="s">
        <v>32</v>
      </c>
      <c r="D99" s="4">
        <v>6565</v>
      </c>
      <c r="E99" s="4">
        <f t="shared" si="4"/>
        <v>281</v>
      </c>
      <c r="F99" s="4">
        <f t="shared" si="5"/>
        <v>281</v>
      </c>
      <c r="G99" s="4">
        <v>2</v>
      </c>
    </row>
    <row r="100" spans="1:7" x14ac:dyDescent="0.2">
      <c r="A100" s="4">
        <v>46</v>
      </c>
      <c r="B100" s="4">
        <v>80</v>
      </c>
      <c r="C100" s="4" t="s">
        <v>9</v>
      </c>
      <c r="D100" s="4">
        <v>5998</v>
      </c>
      <c r="E100" s="4">
        <f t="shared" si="4"/>
        <v>-286</v>
      </c>
      <c r="F100" s="4">
        <f t="shared" si="5"/>
        <v>286</v>
      </c>
      <c r="G100" s="4"/>
    </row>
    <row r="101" spans="1:7" x14ac:dyDescent="0.2">
      <c r="A101" s="4">
        <v>148</v>
      </c>
      <c r="B101" s="4">
        <v>81</v>
      </c>
      <c r="C101" s="4" t="s">
        <v>40</v>
      </c>
      <c r="D101" s="4">
        <v>5997</v>
      </c>
      <c r="E101" s="4">
        <f t="shared" si="4"/>
        <v>-287</v>
      </c>
      <c r="F101" s="4">
        <f t="shared" si="5"/>
        <v>287</v>
      </c>
      <c r="G101" s="4">
        <v>0</v>
      </c>
    </row>
    <row r="102" spans="1:7" x14ac:dyDescent="0.2">
      <c r="A102" s="4">
        <v>173</v>
      </c>
      <c r="B102" s="4">
        <v>82</v>
      </c>
      <c r="C102" s="4" t="s">
        <v>47</v>
      </c>
      <c r="D102" s="4">
        <v>6578</v>
      </c>
      <c r="E102" s="4">
        <f t="shared" si="4"/>
        <v>294</v>
      </c>
      <c r="F102" s="4">
        <f t="shared" si="5"/>
        <v>294</v>
      </c>
      <c r="G102" s="4"/>
    </row>
    <row r="103" spans="1:7" x14ac:dyDescent="0.2">
      <c r="A103" s="4">
        <v>6</v>
      </c>
      <c r="B103" s="4">
        <v>83</v>
      </c>
      <c r="C103" s="4" t="s">
        <v>1</v>
      </c>
      <c r="D103" s="4">
        <v>5978</v>
      </c>
      <c r="E103" s="4">
        <f t="shared" si="4"/>
        <v>-306</v>
      </c>
      <c r="F103" s="4">
        <f t="shared" si="5"/>
        <v>306</v>
      </c>
      <c r="G103" s="4"/>
    </row>
    <row r="104" spans="1:7" x14ac:dyDescent="0.2">
      <c r="A104" s="4">
        <v>98</v>
      </c>
      <c r="B104" s="4">
        <v>84</v>
      </c>
      <c r="C104" s="4" t="s">
        <v>25</v>
      </c>
      <c r="D104" s="4">
        <v>5978</v>
      </c>
      <c r="E104" s="4">
        <f t="shared" si="4"/>
        <v>-306</v>
      </c>
      <c r="F104" s="4">
        <f t="shared" si="5"/>
        <v>306</v>
      </c>
      <c r="G104" s="4"/>
    </row>
    <row r="105" spans="1:7" x14ac:dyDescent="0.2">
      <c r="A105" s="4">
        <v>103</v>
      </c>
      <c r="B105" s="4">
        <v>85</v>
      </c>
      <c r="C105" s="4" t="s">
        <v>26</v>
      </c>
      <c r="D105" s="4">
        <v>6602</v>
      </c>
      <c r="E105" s="4">
        <f t="shared" si="4"/>
        <v>318</v>
      </c>
      <c r="F105" s="4">
        <f t="shared" si="5"/>
        <v>318</v>
      </c>
      <c r="G105" s="4"/>
    </row>
    <row r="106" spans="1:7" x14ac:dyDescent="0.2">
      <c r="A106" s="4">
        <v>91</v>
      </c>
      <c r="B106" s="4">
        <v>86</v>
      </c>
      <c r="C106" s="4" t="s">
        <v>20</v>
      </c>
      <c r="D106" s="4">
        <v>5940</v>
      </c>
      <c r="E106" s="4">
        <f t="shared" si="4"/>
        <v>-344</v>
      </c>
      <c r="F106" s="4">
        <f t="shared" si="5"/>
        <v>344</v>
      </c>
      <c r="G106" s="4">
        <v>1</v>
      </c>
    </row>
    <row r="107" spans="1:7" x14ac:dyDescent="0.2">
      <c r="A107" s="4">
        <v>20</v>
      </c>
      <c r="B107" s="4">
        <v>87</v>
      </c>
      <c r="C107" s="4" t="s">
        <v>4</v>
      </c>
      <c r="D107" s="4">
        <v>6632</v>
      </c>
      <c r="E107" s="4">
        <f t="shared" si="4"/>
        <v>348</v>
      </c>
      <c r="F107" s="4">
        <f t="shared" si="5"/>
        <v>348</v>
      </c>
      <c r="G107" s="4"/>
    </row>
    <row r="108" spans="1:7" x14ac:dyDescent="0.2">
      <c r="A108" s="4">
        <v>41</v>
      </c>
      <c r="B108" s="4">
        <v>88</v>
      </c>
      <c r="C108" s="4" t="s">
        <v>9</v>
      </c>
      <c r="D108" s="4">
        <v>5928</v>
      </c>
      <c r="E108" s="4">
        <f t="shared" si="4"/>
        <v>-356</v>
      </c>
      <c r="F108" s="4">
        <f t="shared" si="5"/>
        <v>356</v>
      </c>
      <c r="G108" s="4">
        <v>5</v>
      </c>
    </row>
    <row r="109" spans="1:7" x14ac:dyDescent="0.2">
      <c r="A109" s="4">
        <v>48</v>
      </c>
      <c r="B109" s="4">
        <v>89</v>
      </c>
      <c r="C109" s="4" t="s">
        <v>11</v>
      </c>
      <c r="D109" s="4">
        <v>5923</v>
      </c>
      <c r="E109" s="4">
        <f t="shared" si="4"/>
        <v>-361</v>
      </c>
      <c r="F109" s="4">
        <f t="shared" si="5"/>
        <v>361</v>
      </c>
      <c r="G109" s="4">
        <v>5</v>
      </c>
    </row>
    <row r="110" spans="1:7" x14ac:dyDescent="0.2">
      <c r="A110" s="4">
        <v>166</v>
      </c>
      <c r="B110" s="4">
        <v>90</v>
      </c>
      <c r="C110" s="4" t="s">
        <v>46</v>
      </c>
      <c r="D110" s="4">
        <v>5921</v>
      </c>
      <c r="E110" s="4">
        <f t="shared" si="4"/>
        <v>-363</v>
      </c>
      <c r="F110" s="4">
        <f t="shared" si="5"/>
        <v>363</v>
      </c>
      <c r="G110" s="4"/>
    </row>
    <row r="111" spans="1:7" x14ac:dyDescent="0.2">
      <c r="A111" s="4">
        <v>163</v>
      </c>
      <c r="B111" s="4">
        <v>91</v>
      </c>
      <c r="C111" s="4" t="s">
        <v>46</v>
      </c>
      <c r="D111" s="4">
        <v>6666</v>
      </c>
      <c r="E111" s="4">
        <f t="shared" si="4"/>
        <v>382</v>
      </c>
      <c r="F111" s="4">
        <f t="shared" si="5"/>
        <v>382</v>
      </c>
      <c r="G111" s="4">
        <v>5</v>
      </c>
    </row>
    <row r="112" spans="1:7" x14ac:dyDescent="0.2">
      <c r="A112" s="4">
        <v>114</v>
      </c>
      <c r="B112" s="4">
        <v>92</v>
      </c>
      <c r="C112" s="4" t="s">
        <v>32</v>
      </c>
      <c r="D112" s="4">
        <v>6666</v>
      </c>
      <c r="E112" s="4">
        <f t="shared" si="4"/>
        <v>382</v>
      </c>
      <c r="F112" s="4">
        <f t="shared" si="5"/>
        <v>382</v>
      </c>
      <c r="G112" s="4"/>
    </row>
    <row r="113" spans="1:7" x14ac:dyDescent="0.2">
      <c r="A113" s="4">
        <v>161</v>
      </c>
      <c r="B113" s="4">
        <v>93</v>
      </c>
      <c r="C113" s="4" t="s">
        <v>45</v>
      </c>
      <c r="D113" s="4">
        <v>6666</v>
      </c>
      <c r="E113" s="4">
        <f t="shared" si="4"/>
        <v>382</v>
      </c>
      <c r="F113" s="4">
        <f t="shared" si="5"/>
        <v>382</v>
      </c>
      <c r="G113" s="4"/>
    </row>
    <row r="114" spans="1:7" x14ac:dyDescent="0.2">
      <c r="A114" s="4">
        <v>28</v>
      </c>
      <c r="B114" s="4">
        <v>94</v>
      </c>
      <c r="C114" s="4" t="s">
        <v>2</v>
      </c>
      <c r="D114" s="4">
        <v>6666</v>
      </c>
      <c r="E114" s="4">
        <f t="shared" si="4"/>
        <v>382</v>
      </c>
      <c r="F114" s="4">
        <f t="shared" si="5"/>
        <v>382</v>
      </c>
      <c r="G114" s="4"/>
    </row>
    <row r="115" spans="1:7" x14ac:dyDescent="0.2">
      <c r="A115" s="4">
        <v>58</v>
      </c>
      <c r="B115" s="4">
        <v>95</v>
      </c>
      <c r="C115" s="4" t="s">
        <v>2</v>
      </c>
      <c r="D115" s="4">
        <v>6666</v>
      </c>
      <c r="E115" s="4">
        <f t="shared" si="4"/>
        <v>382</v>
      </c>
      <c r="F115" s="4">
        <f t="shared" si="5"/>
        <v>382</v>
      </c>
      <c r="G115" s="4"/>
    </row>
    <row r="116" spans="1:7" x14ac:dyDescent="0.2">
      <c r="A116" s="4">
        <v>81</v>
      </c>
      <c r="B116" s="4">
        <v>96</v>
      </c>
      <c r="C116" s="4" t="s">
        <v>14</v>
      </c>
      <c r="D116" s="4">
        <v>6666</v>
      </c>
      <c r="E116" s="4">
        <f t="shared" si="4"/>
        <v>382</v>
      </c>
      <c r="F116" s="4">
        <f t="shared" si="5"/>
        <v>382</v>
      </c>
      <c r="G116" s="4"/>
    </row>
    <row r="117" spans="1:7" x14ac:dyDescent="0.2">
      <c r="A117" s="4">
        <v>26</v>
      </c>
      <c r="B117" s="4">
        <v>97</v>
      </c>
      <c r="C117" s="4" t="s">
        <v>6</v>
      </c>
      <c r="D117" s="4">
        <v>6666</v>
      </c>
      <c r="E117" s="4">
        <f t="shared" ref="E117:E148" si="6">D117-$D$18</f>
        <v>382</v>
      </c>
      <c r="F117" s="4">
        <f t="shared" ref="F117:F148" si="7">IF(E117&gt;0,E117,-E117)</f>
        <v>382</v>
      </c>
      <c r="G117" s="4"/>
    </row>
    <row r="118" spans="1:7" x14ac:dyDescent="0.2">
      <c r="A118" s="4">
        <v>19</v>
      </c>
      <c r="B118" s="4">
        <v>98</v>
      </c>
      <c r="C118" s="4" t="s">
        <v>4</v>
      </c>
      <c r="D118" s="4">
        <v>6669</v>
      </c>
      <c r="E118" s="4">
        <f t="shared" si="6"/>
        <v>385</v>
      </c>
      <c r="F118" s="4">
        <f t="shared" si="7"/>
        <v>385</v>
      </c>
      <c r="G118" s="4">
        <v>3</v>
      </c>
    </row>
    <row r="119" spans="1:7" x14ac:dyDescent="0.2">
      <c r="A119" s="4">
        <v>153</v>
      </c>
      <c r="B119" s="4">
        <v>99</v>
      </c>
      <c r="C119" s="4" t="s">
        <v>43</v>
      </c>
      <c r="D119" s="4">
        <v>5897</v>
      </c>
      <c r="E119" s="4">
        <f t="shared" si="6"/>
        <v>-387</v>
      </c>
      <c r="F119" s="4">
        <f t="shared" si="7"/>
        <v>387</v>
      </c>
      <c r="G119" s="4"/>
    </row>
    <row r="120" spans="1:7" x14ac:dyDescent="0.2">
      <c r="A120" s="4">
        <v>111</v>
      </c>
      <c r="B120" s="4">
        <v>100</v>
      </c>
      <c r="C120" s="4" t="s">
        <v>31</v>
      </c>
      <c r="D120" s="4">
        <v>5881</v>
      </c>
      <c r="E120" s="4">
        <f t="shared" si="6"/>
        <v>-403</v>
      </c>
      <c r="F120" s="4">
        <f t="shared" si="7"/>
        <v>403</v>
      </c>
      <c r="G120" s="4">
        <v>0</v>
      </c>
    </row>
    <row r="121" spans="1:7" x14ac:dyDescent="0.2">
      <c r="A121" s="4">
        <v>187</v>
      </c>
      <c r="B121" s="4">
        <v>101</v>
      </c>
      <c r="C121" s="4" t="s">
        <v>52</v>
      </c>
      <c r="D121" s="4">
        <v>5873</v>
      </c>
      <c r="E121" s="4">
        <f t="shared" si="6"/>
        <v>-411</v>
      </c>
      <c r="F121" s="4">
        <f t="shared" si="7"/>
        <v>411</v>
      </c>
      <c r="G121" s="4"/>
    </row>
    <row r="122" spans="1:7" x14ac:dyDescent="0.2">
      <c r="A122" s="4">
        <v>79</v>
      </c>
      <c r="B122" s="4">
        <v>102</v>
      </c>
      <c r="C122" s="4" t="s">
        <v>14</v>
      </c>
      <c r="D122" s="4">
        <v>6700</v>
      </c>
      <c r="E122" s="4">
        <f t="shared" si="6"/>
        <v>416</v>
      </c>
      <c r="F122" s="4">
        <f t="shared" si="7"/>
        <v>416</v>
      </c>
      <c r="G122" s="4"/>
    </row>
    <row r="123" spans="1:7" x14ac:dyDescent="0.2">
      <c r="A123" s="4">
        <v>104</v>
      </c>
      <c r="B123" s="4">
        <v>103</v>
      </c>
      <c r="C123" s="4" t="s">
        <v>26</v>
      </c>
      <c r="D123" s="4">
        <v>6713</v>
      </c>
      <c r="E123" s="4">
        <f t="shared" si="6"/>
        <v>429</v>
      </c>
      <c r="F123" s="4">
        <f t="shared" si="7"/>
        <v>429</v>
      </c>
      <c r="G123" s="4"/>
    </row>
    <row r="124" spans="1:7" x14ac:dyDescent="0.2">
      <c r="A124" s="4">
        <v>47</v>
      </c>
      <c r="B124" s="4">
        <v>104</v>
      </c>
      <c r="C124" s="4" t="s">
        <v>10</v>
      </c>
      <c r="D124" s="4">
        <v>6718</v>
      </c>
      <c r="E124" s="4">
        <f t="shared" si="6"/>
        <v>434</v>
      </c>
      <c r="F124" s="4">
        <f t="shared" si="7"/>
        <v>434</v>
      </c>
      <c r="G124" s="4">
        <v>0</v>
      </c>
    </row>
    <row r="125" spans="1:7" x14ac:dyDescent="0.2">
      <c r="A125" s="4">
        <v>181</v>
      </c>
      <c r="B125" s="4">
        <v>105</v>
      </c>
      <c r="C125" s="4" t="s">
        <v>49</v>
      </c>
      <c r="D125" s="4">
        <v>6718</v>
      </c>
      <c r="E125" s="4">
        <f t="shared" si="6"/>
        <v>434</v>
      </c>
      <c r="F125" s="4">
        <f t="shared" si="7"/>
        <v>434</v>
      </c>
      <c r="G125" s="4">
        <v>0</v>
      </c>
    </row>
    <row r="126" spans="1:7" x14ac:dyDescent="0.2">
      <c r="A126" s="4">
        <v>50</v>
      </c>
      <c r="B126" s="4">
        <v>106</v>
      </c>
      <c r="C126" s="4" t="s">
        <v>11</v>
      </c>
      <c r="D126" s="4">
        <v>6728</v>
      </c>
      <c r="E126" s="4">
        <f t="shared" si="6"/>
        <v>444</v>
      </c>
      <c r="F126" s="4">
        <f t="shared" si="7"/>
        <v>444</v>
      </c>
      <c r="G126" s="4"/>
    </row>
    <row r="127" spans="1:7" x14ac:dyDescent="0.2">
      <c r="A127" s="4">
        <v>192</v>
      </c>
      <c r="B127" s="4">
        <v>107</v>
      </c>
      <c r="C127" s="4" t="s">
        <v>53</v>
      </c>
      <c r="D127" s="4">
        <v>6728.3</v>
      </c>
      <c r="E127" s="4">
        <f t="shared" si="6"/>
        <v>444.30000000000018</v>
      </c>
      <c r="F127" s="4">
        <f t="shared" si="7"/>
        <v>444.30000000000018</v>
      </c>
      <c r="G127" s="4">
        <v>3</v>
      </c>
    </row>
    <row r="128" spans="1:7" x14ac:dyDescent="0.2">
      <c r="A128" s="4">
        <v>190</v>
      </c>
      <c r="B128" s="4">
        <v>108</v>
      </c>
      <c r="C128" s="4" t="s">
        <v>53</v>
      </c>
      <c r="D128" s="4">
        <v>5837</v>
      </c>
      <c r="E128" s="4">
        <f t="shared" si="6"/>
        <v>-447</v>
      </c>
      <c r="F128" s="4">
        <f t="shared" si="7"/>
        <v>447</v>
      </c>
      <c r="G128" s="4">
        <v>3</v>
      </c>
    </row>
    <row r="129" spans="1:7" x14ac:dyDescent="0.2">
      <c r="A129" s="4">
        <v>80</v>
      </c>
      <c r="B129" s="4">
        <v>109</v>
      </c>
      <c r="C129" s="4" t="s">
        <v>14</v>
      </c>
      <c r="D129" s="4">
        <v>6750</v>
      </c>
      <c r="E129" s="4">
        <f t="shared" si="6"/>
        <v>466</v>
      </c>
      <c r="F129" s="4">
        <f t="shared" si="7"/>
        <v>466</v>
      </c>
      <c r="G129" s="4"/>
    </row>
    <row r="130" spans="1:7" x14ac:dyDescent="0.2">
      <c r="A130" s="4">
        <v>90</v>
      </c>
      <c r="B130" s="4">
        <v>110</v>
      </c>
      <c r="C130" s="4" t="s">
        <v>19</v>
      </c>
      <c r="D130" s="4">
        <v>6751</v>
      </c>
      <c r="E130" s="4">
        <f t="shared" si="6"/>
        <v>467</v>
      </c>
      <c r="F130" s="4">
        <f t="shared" si="7"/>
        <v>467</v>
      </c>
      <c r="G130" s="4">
        <v>0</v>
      </c>
    </row>
    <row r="131" spans="1:7" x14ac:dyDescent="0.2">
      <c r="A131" s="4">
        <v>96</v>
      </c>
      <c r="B131" s="4">
        <v>111</v>
      </c>
      <c r="C131" s="4" t="s">
        <v>24</v>
      </c>
      <c r="D131" s="4">
        <v>5814</v>
      </c>
      <c r="E131" s="4">
        <f t="shared" si="6"/>
        <v>-470</v>
      </c>
      <c r="F131" s="4">
        <f t="shared" si="7"/>
        <v>470</v>
      </c>
      <c r="G131" s="4">
        <v>0</v>
      </c>
    </row>
    <row r="132" spans="1:7" x14ac:dyDescent="0.2">
      <c r="A132" s="4">
        <v>82</v>
      </c>
      <c r="B132" s="4">
        <v>112</v>
      </c>
      <c r="C132" s="4" t="s">
        <v>14</v>
      </c>
      <c r="D132" s="4">
        <v>6777</v>
      </c>
      <c r="E132" s="4">
        <f t="shared" si="6"/>
        <v>493</v>
      </c>
      <c r="F132" s="4">
        <f t="shared" si="7"/>
        <v>493</v>
      </c>
      <c r="G132" s="4"/>
    </row>
    <row r="133" spans="1:7" x14ac:dyDescent="0.2">
      <c r="A133" s="4">
        <v>94</v>
      </c>
      <c r="B133" s="4">
        <v>113</v>
      </c>
      <c r="C133" s="4" t="s">
        <v>22</v>
      </c>
      <c r="D133" s="4">
        <v>6785</v>
      </c>
      <c r="E133" s="4">
        <f t="shared" si="6"/>
        <v>501</v>
      </c>
      <c r="F133" s="4">
        <f t="shared" si="7"/>
        <v>501</v>
      </c>
      <c r="G133" s="4">
        <v>0</v>
      </c>
    </row>
    <row r="134" spans="1:7" x14ac:dyDescent="0.2">
      <c r="A134" s="4">
        <v>32</v>
      </c>
      <c r="B134" s="4">
        <v>114</v>
      </c>
      <c r="C134" s="4" t="s">
        <v>7</v>
      </c>
      <c r="D134" s="4">
        <v>6789</v>
      </c>
      <c r="E134" s="4">
        <f t="shared" si="6"/>
        <v>505</v>
      </c>
      <c r="F134" s="4">
        <f t="shared" si="7"/>
        <v>505</v>
      </c>
      <c r="G134" s="4">
        <v>3</v>
      </c>
    </row>
    <row r="135" spans="1:7" x14ac:dyDescent="0.2">
      <c r="A135" s="4">
        <v>110</v>
      </c>
      <c r="B135" s="4">
        <v>115</v>
      </c>
      <c r="C135" s="4" t="s">
        <v>30</v>
      </c>
      <c r="D135" s="4">
        <v>6789</v>
      </c>
      <c r="E135" s="4">
        <f t="shared" si="6"/>
        <v>505</v>
      </c>
      <c r="F135" s="4">
        <f t="shared" si="7"/>
        <v>505</v>
      </c>
      <c r="G135" s="4">
        <v>0</v>
      </c>
    </row>
    <row r="136" spans="1:7" x14ac:dyDescent="0.2">
      <c r="A136" s="4">
        <v>154</v>
      </c>
      <c r="B136" s="4">
        <v>116</v>
      </c>
      <c r="C136" s="4" t="s">
        <v>43</v>
      </c>
      <c r="D136" s="4">
        <v>6789</v>
      </c>
      <c r="E136" s="4">
        <f t="shared" si="6"/>
        <v>505</v>
      </c>
      <c r="F136" s="4">
        <f t="shared" si="7"/>
        <v>505</v>
      </c>
      <c r="G136" s="4"/>
    </row>
    <row r="137" spans="1:7" x14ac:dyDescent="0.2">
      <c r="A137" s="4">
        <v>78</v>
      </c>
      <c r="B137" s="4">
        <v>117</v>
      </c>
      <c r="C137" s="4" t="s">
        <v>14</v>
      </c>
      <c r="D137" s="4">
        <v>6800</v>
      </c>
      <c r="E137" s="4">
        <f t="shared" si="6"/>
        <v>516</v>
      </c>
      <c r="F137" s="4">
        <f t="shared" si="7"/>
        <v>516</v>
      </c>
      <c r="G137" s="4">
        <v>5</v>
      </c>
    </row>
    <row r="138" spans="1:7" x14ac:dyDescent="0.2">
      <c r="A138" s="4">
        <v>29</v>
      </c>
      <c r="B138" s="4">
        <v>118</v>
      </c>
      <c r="C138" s="4" t="s">
        <v>2</v>
      </c>
      <c r="D138" s="4">
        <v>5758</v>
      </c>
      <c r="E138" s="4">
        <f t="shared" si="6"/>
        <v>-526</v>
      </c>
      <c r="F138" s="4">
        <f t="shared" si="7"/>
        <v>526</v>
      </c>
      <c r="G138" s="4"/>
    </row>
    <row r="139" spans="1:7" x14ac:dyDescent="0.2">
      <c r="A139" s="4">
        <v>52</v>
      </c>
      <c r="B139" s="4">
        <v>119</v>
      </c>
      <c r="C139" s="4" t="s">
        <v>11</v>
      </c>
      <c r="D139" s="4">
        <v>6811</v>
      </c>
      <c r="E139" s="4">
        <f t="shared" si="6"/>
        <v>527</v>
      </c>
      <c r="F139" s="4">
        <f t="shared" si="7"/>
        <v>527</v>
      </c>
      <c r="G139" s="4"/>
    </row>
    <row r="140" spans="1:7" x14ac:dyDescent="0.2">
      <c r="A140" s="4">
        <v>7</v>
      </c>
      <c r="B140" s="4">
        <v>120</v>
      </c>
      <c r="C140" s="4" t="s">
        <v>2</v>
      </c>
      <c r="D140" s="4">
        <v>5728</v>
      </c>
      <c r="E140" s="4">
        <f t="shared" si="6"/>
        <v>-556</v>
      </c>
      <c r="F140" s="4">
        <f t="shared" si="7"/>
        <v>556</v>
      </c>
      <c r="G140" s="4">
        <v>5</v>
      </c>
    </row>
    <row r="141" spans="1:7" x14ac:dyDescent="0.2">
      <c r="A141" s="4">
        <v>53</v>
      </c>
      <c r="B141" s="4">
        <v>121</v>
      </c>
      <c r="C141" s="4" t="s">
        <v>11</v>
      </c>
      <c r="D141" s="4">
        <v>5726</v>
      </c>
      <c r="E141" s="4">
        <f t="shared" si="6"/>
        <v>-558</v>
      </c>
      <c r="F141" s="4">
        <f t="shared" si="7"/>
        <v>558</v>
      </c>
      <c r="G141" s="4"/>
    </row>
    <row r="142" spans="1:7" x14ac:dyDescent="0.2">
      <c r="A142" s="4">
        <v>73</v>
      </c>
      <c r="B142" s="4">
        <v>122</v>
      </c>
      <c r="C142" s="4" t="s">
        <v>13</v>
      </c>
      <c r="D142" s="4">
        <v>6849</v>
      </c>
      <c r="E142" s="4">
        <f t="shared" si="6"/>
        <v>565</v>
      </c>
      <c r="F142" s="4">
        <f t="shared" si="7"/>
        <v>565</v>
      </c>
      <c r="G142" s="4"/>
    </row>
    <row r="143" spans="1:7" x14ac:dyDescent="0.2">
      <c r="A143" s="4">
        <v>105</v>
      </c>
      <c r="B143" s="4">
        <v>123</v>
      </c>
      <c r="C143" s="4" t="s">
        <v>26</v>
      </c>
      <c r="D143" s="4">
        <v>6893</v>
      </c>
      <c r="E143" s="4">
        <f t="shared" si="6"/>
        <v>609</v>
      </c>
      <c r="F143" s="4">
        <f t="shared" si="7"/>
        <v>609</v>
      </c>
      <c r="G143" s="4"/>
    </row>
    <row r="144" spans="1:7" x14ac:dyDescent="0.2">
      <c r="A144" s="4">
        <v>76</v>
      </c>
      <c r="B144" s="4">
        <v>124</v>
      </c>
      <c r="C144" s="4" t="s">
        <v>13</v>
      </c>
      <c r="D144" s="4">
        <v>5674</v>
      </c>
      <c r="E144" s="4">
        <f t="shared" si="6"/>
        <v>-610</v>
      </c>
      <c r="F144" s="4">
        <f t="shared" si="7"/>
        <v>610</v>
      </c>
      <c r="G144" s="4"/>
    </row>
    <row r="145" spans="1:7" x14ac:dyDescent="0.2">
      <c r="A145" s="4">
        <v>175</v>
      </c>
      <c r="B145" s="4">
        <v>125</v>
      </c>
      <c r="C145" s="4" t="s">
        <v>48</v>
      </c>
      <c r="D145" s="4">
        <v>6900</v>
      </c>
      <c r="E145" s="4">
        <f t="shared" si="6"/>
        <v>616</v>
      </c>
      <c r="F145" s="4">
        <f t="shared" si="7"/>
        <v>616</v>
      </c>
      <c r="G145" s="4">
        <v>5</v>
      </c>
    </row>
    <row r="146" spans="1:7" x14ac:dyDescent="0.2">
      <c r="A146" s="4">
        <v>123</v>
      </c>
      <c r="B146" s="4">
        <v>126</v>
      </c>
      <c r="C146" s="4" t="s">
        <v>35</v>
      </c>
      <c r="D146" s="4">
        <v>6901</v>
      </c>
      <c r="E146" s="4">
        <f t="shared" si="6"/>
        <v>617</v>
      </c>
      <c r="F146" s="4">
        <f t="shared" si="7"/>
        <v>617</v>
      </c>
      <c r="G146" s="4">
        <v>0</v>
      </c>
    </row>
    <row r="147" spans="1:7" x14ac:dyDescent="0.2">
      <c r="A147" s="4">
        <v>195</v>
      </c>
      <c r="B147" s="4">
        <v>127</v>
      </c>
      <c r="C147" s="4" t="s">
        <v>53</v>
      </c>
      <c r="D147" s="4">
        <v>6941</v>
      </c>
      <c r="E147" s="4">
        <f t="shared" si="6"/>
        <v>657</v>
      </c>
      <c r="F147" s="4">
        <f t="shared" si="7"/>
        <v>657</v>
      </c>
      <c r="G147" s="4">
        <v>1</v>
      </c>
    </row>
    <row r="148" spans="1:7" x14ac:dyDescent="0.2">
      <c r="A148" s="4">
        <v>59</v>
      </c>
      <c r="B148" s="4">
        <v>128</v>
      </c>
      <c r="C148" s="4" t="s">
        <v>2</v>
      </c>
      <c r="D148" s="4">
        <v>6969</v>
      </c>
      <c r="E148" s="4">
        <f t="shared" si="6"/>
        <v>685</v>
      </c>
      <c r="F148" s="4">
        <f t="shared" si="7"/>
        <v>685</v>
      </c>
      <c r="G148" s="4"/>
    </row>
    <row r="149" spans="1:7" x14ac:dyDescent="0.2">
      <c r="A149" s="4">
        <v>164</v>
      </c>
      <c r="B149" s="4">
        <v>129</v>
      </c>
      <c r="C149" s="4" t="s">
        <v>46</v>
      </c>
      <c r="D149" s="4">
        <v>6969</v>
      </c>
      <c r="E149" s="4">
        <f t="shared" ref="E149:E180" si="8">D149-$D$18</f>
        <v>685</v>
      </c>
      <c r="F149" s="4">
        <f t="shared" ref="F149:F180" si="9">IF(E149&gt;0,E149,-E149)</f>
        <v>685</v>
      </c>
      <c r="G149" s="4"/>
    </row>
    <row r="150" spans="1:7" x14ac:dyDescent="0.2">
      <c r="A150" s="4">
        <v>113</v>
      </c>
      <c r="B150" s="4">
        <v>130</v>
      </c>
      <c r="C150" s="4" t="s">
        <v>32</v>
      </c>
      <c r="D150" s="4">
        <v>6969</v>
      </c>
      <c r="E150" s="4">
        <f t="shared" si="8"/>
        <v>685</v>
      </c>
      <c r="F150" s="4">
        <f t="shared" si="9"/>
        <v>685</v>
      </c>
      <c r="G150" s="4"/>
    </row>
    <row r="151" spans="1:7" x14ac:dyDescent="0.2">
      <c r="A151" s="4">
        <v>107</v>
      </c>
      <c r="B151" s="4">
        <v>131</v>
      </c>
      <c r="C151" s="4" t="s">
        <v>28</v>
      </c>
      <c r="D151" s="4">
        <v>6989</v>
      </c>
      <c r="E151" s="4">
        <f t="shared" si="8"/>
        <v>705</v>
      </c>
      <c r="F151" s="4">
        <f t="shared" si="9"/>
        <v>705</v>
      </c>
      <c r="G151" s="4">
        <v>0</v>
      </c>
    </row>
    <row r="152" spans="1:7" x14ac:dyDescent="0.2">
      <c r="A152" s="4">
        <v>89</v>
      </c>
      <c r="B152" s="4">
        <v>132</v>
      </c>
      <c r="C152" s="4" t="s">
        <v>18</v>
      </c>
      <c r="D152" s="4">
        <v>6995</v>
      </c>
      <c r="E152" s="4">
        <f t="shared" si="8"/>
        <v>711</v>
      </c>
      <c r="F152" s="4">
        <f t="shared" si="9"/>
        <v>711</v>
      </c>
      <c r="G152" s="4">
        <v>0</v>
      </c>
    </row>
    <row r="153" spans="1:7" x14ac:dyDescent="0.2">
      <c r="A153" s="4">
        <v>186</v>
      </c>
      <c r="B153" s="4">
        <v>133</v>
      </c>
      <c r="C153" s="4" t="s">
        <v>52</v>
      </c>
      <c r="D153" s="4">
        <v>6998</v>
      </c>
      <c r="E153" s="4">
        <f t="shared" si="8"/>
        <v>714</v>
      </c>
      <c r="F153" s="4">
        <f t="shared" si="9"/>
        <v>714</v>
      </c>
      <c r="G153" s="4"/>
    </row>
    <row r="154" spans="1:7" x14ac:dyDescent="0.2">
      <c r="A154" s="4">
        <v>174</v>
      </c>
      <c r="B154" s="4">
        <v>134</v>
      </c>
      <c r="C154" s="4" t="s">
        <v>47</v>
      </c>
      <c r="D154" s="4">
        <v>6999</v>
      </c>
      <c r="E154" s="4">
        <f t="shared" si="8"/>
        <v>715</v>
      </c>
      <c r="F154" s="4">
        <f t="shared" si="9"/>
        <v>715</v>
      </c>
      <c r="G154" s="4"/>
    </row>
    <row r="155" spans="1:7" x14ac:dyDescent="0.2">
      <c r="A155" s="4">
        <v>12</v>
      </c>
      <c r="B155" s="4">
        <v>135</v>
      </c>
      <c r="C155" s="4" t="s">
        <v>2</v>
      </c>
      <c r="D155" s="4">
        <v>5559</v>
      </c>
      <c r="E155" s="4">
        <f t="shared" si="8"/>
        <v>-725</v>
      </c>
      <c r="F155" s="4">
        <f t="shared" si="9"/>
        <v>725</v>
      </c>
      <c r="G155" s="4"/>
    </row>
    <row r="156" spans="1:7" x14ac:dyDescent="0.2">
      <c r="A156" s="4">
        <v>27</v>
      </c>
      <c r="B156" s="4">
        <v>136</v>
      </c>
      <c r="C156" s="4" t="s">
        <v>2</v>
      </c>
      <c r="D156" s="4">
        <v>5555</v>
      </c>
      <c r="E156" s="4">
        <f t="shared" si="8"/>
        <v>-729</v>
      </c>
      <c r="F156" s="4">
        <f t="shared" si="9"/>
        <v>729</v>
      </c>
      <c r="G156" s="4">
        <v>5</v>
      </c>
    </row>
    <row r="157" spans="1:7" x14ac:dyDescent="0.2">
      <c r="A157" s="4">
        <v>155</v>
      </c>
      <c r="B157" s="4">
        <v>137</v>
      </c>
      <c r="C157" s="4" t="s">
        <v>44</v>
      </c>
      <c r="D157" s="4">
        <v>5555</v>
      </c>
      <c r="E157" s="4">
        <f t="shared" si="8"/>
        <v>-729</v>
      </c>
      <c r="F157" s="4">
        <f t="shared" si="9"/>
        <v>729</v>
      </c>
      <c r="G157" s="4">
        <v>1</v>
      </c>
    </row>
    <row r="158" spans="1:7" x14ac:dyDescent="0.2">
      <c r="A158" s="4">
        <v>165</v>
      </c>
      <c r="B158" s="4">
        <v>138</v>
      </c>
      <c r="C158" s="4" t="s">
        <v>46</v>
      </c>
      <c r="D158" s="4">
        <v>5555</v>
      </c>
      <c r="E158" s="4">
        <f t="shared" si="8"/>
        <v>-729</v>
      </c>
      <c r="F158" s="4">
        <f t="shared" si="9"/>
        <v>729</v>
      </c>
      <c r="G158" s="4"/>
    </row>
    <row r="159" spans="1:7" x14ac:dyDescent="0.2">
      <c r="A159" s="4">
        <v>150</v>
      </c>
      <c r="B159" s="4">
        <v>139</v>
      </c>
      <c r="C159" s="4" t="s">
        <v>42</v>
      </c>
      <c r="D159" s="4">
        <v>5548</v>
      </c>
      <c r="E159" s="4">
        <f t="shared" si="8"/>
        <v>-736</v>
      </c>
      <c r="F159" s="4">
        <f t="shared" si="9"/>
        <v>736</v>
      </c>
      <c r="G159" s="4">
        <v>0</v>
      </c>
    </row>
    <row r="160" spans="1:7" x14ac:dyDescent="0.2">
      <c r="A160" s="4">
        <v>194</v>
      </c>
      <c r="B160" s="4">
        <v>140</v>
      </c>
      <c r="C160" s="4" t="s">
        <v>53</v>
      </c>
      <c r="D160" s="4">
        <v>7032</v>
      </c>
      <c r="E160" s="4">
        <f t="shared" si="8"/>
        <v>748</v>
      </c>
      <c r="F160" s="4">
        <f t="shared" si="9"/>
        <v>748</v>
      </c>
      <c r="G160" s="4"/>
    </row>
    <row r="161" spans="1:7" x14ac:dyDescent="0.2">
      <c r="A161" s="4">
        <v>87</v>
      </c>
      <c r="B161" s="4">
        <v>141</v>
      </c>
      <c r="C161" s="4" t="s">
        <v>16</v>
      </c>
      <c r="D161" s="4">
        <v>7048</v>
      </c>
      <c r="E161" s="4">
        <f t="shared" si="8"/>
        <v>764</v>
      </c>
      <c r="F161" s="4">
        <f t="shared" si="9"/>
        <v>764</v>
      </c>
      <c r="G161" s="4">
        <v>0</v>
      </c>
    </row>
    <row r="162" spans="1:7" x14ac:dyDescent="0.2">
      <c r="A162" s="4">
        <v>69</v>
      </c>
      <c r="B162" s="4">
        <v>142</v>
      </c>
      <c r="C162" s="4" t="s">
        <v>13</v>
      </c>
      <c r="D162" s="4">
        <v>7100</v>
      </c>
      <c r="E162" s="4">
        <f t="shared" si="8"/>
        <v>816</v>
      </c>
      <c r="F162" s="4">
        <f t="shared" si="9"/>
        <v>816</v>
      </c>
      <c r="G162" s="4"/>
    </row>
    <row r="163" spans="1:7" x14ac:dyDescent="0.2">
      <c r="A163" s="4">
        <v>176</v>
      </c>
      <c r="B163" s="4">
        <v>143</v>
      </c>
      <c r="C163" s="4" t="s">
        <v>48</v>
      </c>
      <c r="D163" s="4">
        <v>7100</v>
      </c>
      <c r="E163" s="4">
        <f t="shared" si="8"/>
        <v>816</v>
      </c>
      <c r="F163" s="4">
        <f t="shared" si="9"/>
        <v>816</v>
      </c>
      <c r="G163" s="4"/>
    </row>
    <row r="164" spans="1:7" x14ac:dyDescent="0.2">
      <c r="A164" s="4">
        <v>51</v>
      </c>
      <c r="B164" s="4">
        <v>144</v>
      </c>
      <c r="C164" s="4" t="s">
        <v>11</v>
      </c>
      <c r="D164" s="4">
        <v>7121</v>
      </c>
      <c r="E164" s="4">
        <f t="shared" si="8"/>
        <v>837</v>
      </c>
      <c r="F164" s="4">
        <f t="shared" si="9"/>
        <v>837</v>
      </c>
      <c r="G164" s="4"/>
    </row>
    <row r="165" spans="1:7" x14ac:dyDescent="0.2">
      <c r="A165" s="4">
        <v>168</v>
      </c>
      <c r="B165" s="4">
        <v>145</v>
      </c>
      <c r="C165" s="4" t="s">
        <v>46</v>
      </c>
      <c r="D165" s="4">
        <v>7123</v>
      </c>
      <c r="E165" s="4">
        <f t="shared" si="8"/>
        <v>839</v>
      </c>
      <c r="F165" s="4">
        <f t="shared" si="9"/>
        <v>839</v>
      </c>
      <c r="G165" s="4"/>
    </row>
    <row r="166" spans="1:7" x14ac:dyDescent="0.2">
      <c r="A166" s="4">
        <v>170</v>
      </c>
      <c r="B166" s="4">
        <v>146</v>
      </c>
      <c r="C166" s="4" t="s">
        <v>47</v>
      </c>
      <c r="D166" s="4">
        <v>7126</v>
      </c>
      <c r="E166" s="4">
        <f t="shared" si="8"/>
        <v>842</v>
      </c>
      <c r="F166" s="4">
        <f t="shared" si="9"/>
        <v>842</v>
      </c>
      <c r="G166" s="4"/>
    </row>
    <row r="167" spans="1:7" x14ac:dyDescent="0.2">
      <c r="A167" s="4">
        <v>152</v>
      </c>
      <c r="B167" s="4">
        <v>147</v>
      </c>
      <c r="C167" s="4" t="s">
        <v>43</v>
      </c>
      <c r="D167" s="4">
        <v>7128</v>
      </c>
      <c r="E167" s="4">
        <f t="shared" si="8"/>
        <v>844</v>
      </c>
      <c r="F167" s="4">
        <f t="shared" si="9"/>
        <v>844</v>
      </c>
      <c r="G167" s="4"/>
    </row>
    <row r="168" spans="1:7" x14ac:dyDescent="0.2">
      <c r="A168" s="4">
        <v>74</v>
      </c>
      <c r="B168" s="4">
        <v>148</v>
      </c>
      <c r="C168" s="4" t="s">
        <v>13</v>
      </c>
      <c r="D168" s="4">
        <v>5425</v>
      </c>
      <c r="E168" s="4">
        <f t="shared" si="8"/>
        <v>-859</v>
      </c>
      <c r="F168" s="4">
        <f t="shared" si="9"/>
        <v>859</v>
      </c>
      <c r="G168" s="4"/>
    </row>
    <row r="169" spans="1:7" x14ac:dyDescent="0.2">
      <c r="A169" s="4">
        <v>129</v>
      </c>
      <c r="B169" s="4">
        <v>149</v>
      </c>
      <c r="C169" s="4" t="s">
        <v>36</v>
      </c>
      <c r="D169" s="4">
        <v>5398</v>
      </c>
      <c r="E169" s="4">
        <f t="shared" si="8"/>
        <v>-886</v>
      </c>
      <c r="F169" s="4">
        <f t="shared" si="9"/>
        <v>886</v>
      </c>
      <c r="G169" s="4"/>
    </row>
    <row r="170" spans="1:7" x14ac:dyDescent="0.2">
      <c r="A170" s="4">
        <v>126</v>
      </c>
      <c r="B170" s="4">
        <v>150</v>
      </c>
      <c r="C170" s="4" t="s">
        <v>36</v>
      </c>
      <c r="D170" s="4">
        <v>5378</v>
      </c>
      <c r="E170" s="4">
        <f t="shared" si="8"/>
        <v>-906</v>
      </c>
      <c r="F170" s="4">
        <f t="shared" si="9"/>
        <v>906</v>
      </c>
      <c r="G170" s="4"/>
    </row>
    <row r="171" spans="1:7" x14ac:dyDescent="0.2">
      <c r="A171" s="4">
        <v>56</v>
      </c>
      <c r="B171" s="4">
        <v>151</v>
      </c>
      <c r="C171" s="4" t="s">
        <v>2</v>
      </c>
      <c r="D171" s="4">
        <v>7193</v>
      </c>
      <c r="E171" s="4">
        <f t="shared" si="8"/>
        <v>909</v>
      </c>
      <c r="F171" s="4">
        <f t="shared" si="9"/>
        <v>909</v>
      </c>
      <c r="G171" s="4"/>
    </row>
    <row r="172" spans="1:7" x14ac:dyDescent="0.2">
      <c r="A172" s="4">
        <v>125</v>
      </c>
      <c r="B172" s="4">
        <v>152</v>
      </c>
      <c r="C172" s="4" t="s">
        <v>36</v>
      </c>
      <c r="D172" s="4">
        <v>5372</v>
      </c>
      <c r="E172" s="4">
        <f t="shared" si="8"/>
        <v>-912</v>
      </c>
      <c r="F172" s="4">
        <f t="shared" si="9"/>
        <v>912</v>
      </c>
      <c r="G172" s="4"/>
    </row>
    <row r="173" spans="1:7" x14ac:dyDescent="0.2">
      <c r="A173" s="4">
        <v>177</v>
      </c>
      <c r="B173" s="4">
        <v>153</v>
      </c>
      <c r="C173" s="4" t="s">
        <v>48</v>
      </c>
      <c r="D173" s="4">
        <v>7200</v>
      </c>
      <c r="E173" s="4">
        <f t="shared" si="8"/>
        <v>916</v>
      </c>
      <c r="F173" s="4">
        <f t="shared" si="9"/>
        <v>916</v>
      </c>
      <c r="G173" s="4"/>
    </row>
    <row r="174" spans="1:7" x14ac:dyDescent="0.2">
      <c r="A174" s="4">
        <v>124</v>
      </c>
      <c r="B174" s="4">
        <v>154</v>
      </c>
      <c r="C174" s="4" t="s">
        <v>36</v>
      </c>
      <c r="D174" s="4">
        <v>5364</v>
      </c>
      <c r="E174" s="4">
        <f t="shared" si="8"/>
        <v>-920</v>
      </c>
      <c r="F174" s="4">
        <f t="shared" si="9"/>
        <v>920</v>
      </c>
      <c r="G174" s="4">
        <v>5</v>
      </c>
    </row>
    <row r="175" spans="1:7" x14ac:dyDescent="0.2">
      <c r="A175" s="4">
        <v>188</v>
      </c>
      <c r="B175" s="4">
        <v>155</v>
      </c>
      <c r="C175" s="4" t="s">
        <v>52</v>
      </c>
      <c r="D175" s="4">
        <v>7213</v>
      </c>
      <c r="E175" s="4">
        <f t="shared" si="8"/>
        <v>929</v>
      </c>
      <c r="F175" s="4">
        <f t="shared" si="9"/>
        <v>929</v>
      </c>
      <c r="G175" s="4"/>
    </row>
    <row r="176" spans="1:7" x14ac:dyDescent="0.2">
      <c r="A176" s="4">
        <v>162</v>
      </c>
      <c r="B176" s="4">
        <v>156</v>
      </c>
      <c r="C176" s="4" t="s">
        <v>45</v>
      </c>
      <c r="D176" s="4">
        <v>7222</v>
      </c>
      <c r="E176" s="4">
        <f t="shared" si="8"/>
        <v>938</v>
      </c>
      <c r="F176" s="4">
        <f t="shared" si="9"/>
        <v>938</v>
      </c>
      <c r="G176" s="4"/>
    </row>
    <row r="177" spans="1:7" x14ac:dyDescent="0.2">
      <c r="A177" s="4">
        <v>127</v>
      </c>
      <c r="B177" s="4">
        <v>157</v>
      </c>
      <c r="C177" s="4" t="s">
        <v>36</v>
      </c>
      <c r="D177" s="4">
        <v>5328</v>
      </c>
      <c r="E177" s="4">
        <f t="shared" si="8"/>
        <v>-956</v>
      </c>
      <c r="F177" s="4">
        <f t="shared" si="9"/>
        <v>956</v>
      </c>
      <c r="G177" s="4"/>
    </row>
    <row r="178" spans="1:7" x14ac:dyDescent="0.2">
      <c r="A178" s="4">
        <v>128</v>
      </c>
      <c r="B178" s="4">
        <v>158</v>
      </c>
      <c r="C178" s="4" t="s">
        <v>36</v>
      </c>
      <c r="D178" s="4">
        <v>5319</v>
      </c>
      <c r="E178" s="4">
        <f t="shared" si="8"/>
        <v>-965</v>
      </c>
      <c r="F178" s="4">
        <f t="shared" si="9"/>
        <v>965</v>
      </c>
      <c r="G178" s="4"/>
    </row>
    <row r="179" spans="1:7" x14ac:dyDescent="0.2">
      <c r="A179" s="4">
        <v>66</v>
      </c>
      <c r="B179" s="4">
        <v>159</v>
      </c>
      <c r="C179" s="4" t="s">
        <v>13</v>
      </c>
      <c r="D179" s="4">
        <v>5286</v>
      </c>
      <c r="E179" s="4">
        <f t="shared" si="8"/>
        <v>-998</v>
      </c>
      <c r="F179" s="4">
        <f t="shared" si="9"/>
        <v>998</v>
      </c>
      <c r="G179" s="4">
        <v>5</v>
      </c>
    </row>
    <row r="180" spans="1:7" x14ac:dyDescent="0.2">
      <c r="A180" s="4">
        <v>31</v>
      </c>
      <c r="B180" s="4">
        <v>160</v>
      </c>
      <c r="C180" s="4" t="s">
        <v>2</v>
      </c>
      <c r="D180" s="4">
        <v>7299</v>
      </c>
      <c r="E180" s="4">
        <f t="shared" si="8"/>
        <v>1015</v>
      </c>
      <c r="F180" s="4">
        <f t="shared" si="9"/>
        <v>1015</v>
      </c>
      <c r="G180" s="4"/>
    </row>
    <row r="181" spans="1:7" x14ac:dyDescent="0.2">
      <c r="A181" s="4">
        <v>95</v>
      </c>
      <c r="B181" s="4">
        <v>161</v>
      </c>
      <c r="C181" s="4" t="s">
        <v>23</v>
      </c>
      <c r="D181" s="4">
        <v>7382</v>
      </c>
      <c r="E181" s="4">
        <f t="shared" ref="E181:E212" si="10">D181-$D$18</f>
        <v>1098</v>
      </c>
      <c r="F181" s="4">
        <f t="shared" ref="F181:F212" si="11">IF(E181&gt;0,E181,-E181)</f>
        <v>1098</v>
      </c>
      <c r="G181" s="4">
        <v>0</v>
      </c>
    </row>
    <row r="182" spans="1:7" x14ac:dyDescent="0.2">
      <c r="A182" s="4">
        <v>72</v>
      </c>
      <c r="B182" s="4">
        <v>162</v>
      </c>
      <c r="C182" s="4" t="s">
        <v>13</v>
      </c>
      <c r="D182" s="4">
        <v>7426</v>
      </c>
      <c r="E182" s="4">
        <f t="shared" si="10"/>
        <v>1142</v>
      </c>
      <c r="F182" s="4">
        <f t="shared" si="11"/>
        <v>1142</v>
      </c>
      <c r="G182" s="4">
        <v>5</v>
      </c>
    </row>
    <row r="183" spans="1:7" x14ac:dyDescent="0.2">
      <c r="A183" s="4">
        <v>10</v>
      </c>
      <c r="B183" s="4">
        <v>163</v>
      </c>
      <c r="C183" s="4" t="s">
        <v>2</v>
      </c>
      <c r="D183" s="4">
        <v>7449</v>
      </c>
      <c r="E183" s="4">
        <f t="shared" si="10"/>
        <v>1165</v>
      </c>
      <c r="F183" s="4">
        <f t="shared" si="11"/>
        <v>1165</v>
      </c>
      <c r="G183" s="4"/>
    </row>
    <row r="184" spans="1:7" x14ac:dyDescent="0.2">
      <c r="A184" s="4">
        <v>84</v>
      </c>
      <c r="B184" s="4">
        <v>164</v>
      </c>
      <c r="C184" s="4" t="s">
        <v>15</v>
      </c>
      <c r="D184" s="4">
        <v>5090</v>
      </c>
      <c r="E184" s="4">
        <f t="shared" si="10"/>
        <v>-1194</v>
      </c>
      <c r="F184" s="4">
        <f t="shared" si="11"/>
        <v>1194</v>
      </c>
      <c r="G184" s="4">
        <v>2</v>
      </c>
    </row>
    <row r="185" spans="1:7" x14ac:dyDescent="0.2">
      <c r="A185" s="4">
        <v>183</v>
      </c>
      <c r="B185" s="4">
        <v>165</v>
      </c>
      <c r="C185" s="4" t="s">
        <v>51</v>
      </c>
      <c r="D185" s="4">
        <v>7486</v>
      </c>
      <c r="E185" s="4">
        <f t="shared" si="10"/>
        <v>1202</v>
      </c>
      <c r="F185" s="4">
        <f t="shared" si="11"/>
        <v>1202</v>
      </c>
      <c r="G185" s="4">
        <v>0</v>
      </c>
    </row>
    <row r="186" spans="1:7" x14ac:dyDescent="0.2">
      <c r="A186" s="4">
        <v>178</v>
      </c>
      <c r="B186" s="4">
        <v>166</v>
      </c>
      <c r="C186" s="4" t="s">
        <v>48</v>
      </c>
      <c r="D186" s="4">
        <v>7500</v>
      </c>
      <c r="E186" s="4">
        <f t="shared" si="10"/>
        <v>1216</v>
      </c>
      <c r="F186" s="4">
        <f t="shared" si="11"/>
        <v>1216</v>
      </c>
      <c r="G186" s="4"/>
    </row>
    <row r="187" spans="1:7" x14ac:dyDescent="0.2">
      <c r="A187" s="4">
        <v>189</v>
      </c>
      <c r="B187" s="4">
        <v>167</v>
      </c>
      <c r="C187" s="4" t="s">
        <v>52</v>
      </c>
      <c r="D187" s="4">
        <v>7537</v>
      </c>
      <c r="E187" s="4">
        <f t="shared" si="10"/>
        <v>1253</v>
      </c>
      <c r="F187" s="4">
        <f t="shared" si="11"/>
        <v>1253</v>
      </c>
      <c r="G187" s="4"/>
    </row>
    <row r="188" spans="1:7" x14ac:dyDescent="0.2">
      <c r="A188" s="4">
        <v>179</v>
      </c>
      <c r="B188" s="4">
        <v>168</v>
      </c>
      <c r="C188" s="4" t="s">
        <v>48</v>
      </c>
      <c r="D188" s="4">
        <v>7550</v>
      </c>
      <c r="E188" s="4">
        <f t="shared" si="10"/>
        <v>1266</v>
      </c>
      <c r="F188" s="4">
        <f t="shared" si="11"/>
        <v>1266</v>
      </c>
      <c r="G188" s="4"/>
    </row>
    <row r="189" spans="1:7" x14ac:dyDescent="0.2">
      <c r="A189" s="4">
        <v>122</v>
      </c>
      <c r="B189" s="4">
        <v>169</v>
      </c>
      <c r="C189" s="4" t="s">
        <v>34</v>
      </c>
      <c r="D189" s="4">
        <v>7666</v>
      </c>
      <c r="E189" s="4">
        <f t="shared" si="10"/>
        <v>1382</v>
      </c>
      <c r="F189" s="4">
        <f t="shared" si="11"/>
        <v>1382</v>
      </c>
      <c r="G189" s="4"/>
    </row>
    <row r="190" spans="1:7" x14ac:dyDescent="0.2">
      <c r="A190" s="4">
        <v>67</v>
      </c>
      <c r="B190" s="4">
        <v>170</v>
      </c>
      <c r="C190" s="4" t="s">
        <v>13</v>
      </c>
      <c r="D190" s="4">
        <v>4898</v>
      </c>
      <c r="E190" s="4">
        <f t="shared" si="10"/>
        <v>-1386</v>
      </c>
      <c r="F190" s="4">
        <f t="shared" si="11"/>
        <v>1386</v>
      </c>
      <c r="G190" s="4"/>
    </row>
    <row r="191" spans="1:7" x14ac:dyDescent="0.2">
      <c r="A191" s="4">
        <v>75</v>
      </c>
      <c r="B191" s="4">
        <v>171</v>
      </c>
      <c r="C191" s="4" t="s">
        <v>13</v>
      </c>
      <c r="D191" s="4">
        <v>4898</v>
      </c>
      <c r="E191" s="4">
        <f t="shared" si="10"/>
        <v>-1386</v>
      </c>
      <c r="F191" s="4">
        <f t="shared" si="11"/>
        <v>1386</v>
      </c>
      <c r="G191" s="4"/>
    </row>
    <row r="192" spans="1:7" x14ac:dyDescent="0.2">
      <c r="A192" s="4">
        <v>180</v>
      </c>
      <c r="B192" s="4">
        <v>172</v>
      </c>
      <c r="C192" s="4" t="s">
        <v>48</v>
      </c>
      <c r="D192" s="4">
        <v>7700</v>
      </c>
      <c r="E192" s="4">
        <f t="shared" si="10"/>
        <v>1416</v>
      </c>
      <c r="F192" s="4">
        <f t="shared" si="11"/>
        <v>1416</v>
      </c>
      <c r="G192" s="4"/>
    </row>
    <row r="193" spans="1:7" x14ac:dyDescent="0.2">
      <c r="A193" s="4">
        <v>182</v>
      </c>
      <c r="B193" s="4">
        <v>173</v>
      </c>
      <c r="C193" s="4" t="s">
        <v>50</v>
      </c>
      <c r="D193" s="4">
        <v>7717</v>
      </c>
      <c r="E193" s="4">
        <f t="shared" si="10"/>
        <v>1433</v>
      </c>
      <c r="F193" s="4">
        <f t="shared" si="11"/>
        <v>1433</v>
      </c>
      <c r="G193" s="4">
        <v>0</v>
      </c>
    </row>
    <row r="194" spans="1:7" x14ac:dyDescent="0.2">
      <c r="A194" s="4">
        <v>118</v>
      </c>
      <c r="B194" s="4">
        <v>174</v>
      </c>
      <c r="C194" s="4" t="s">
        <v>33</v>
      </c>
      <c r="D194" s="4">
        <v>7739</v>
      </c>
      <c r="E194" s="4">
        <f t="shared" si="10"/>
        <v>1455</v>
      </c>
      <c r="F194" s="4">
        <f t="shared" si="11"/>
        <v>1455</v>
      </c>
      <c r="G194" s="4"/>
    </row>
    <row r="195" spans="1:7" x14ac:dyDescent="0.2">
      <c r="A195" s="4">
        <v>54</v>
      </c>
      <c r="B195" s="4">
        <v>175</v>
      </c>
      <c r="C195" s="4" t="s">
        <v>2</v>
      </c>
      <c r="D195" s="4">
        <v>4798</v>
      </c>
      <c r="E195" s="4">
        <f t="shared" si="10"/>
        <v>-1486</v>
      </c>
      <c r="F195" s="4">
        <f t="shared" si="11"/>
        <v>1486</v>
      </c>
      <c r="G195" s="4">
        <v>5</v>
      </c>
    </row>
    <row r="196" spans="1:7" x14ac:dyDescent="0.2">
      <c r="A196" s="4">
        <v>119</v>
      </c>
      <c r="B196" s="4">
        <v>176</v>
      </c>
      <c r="C196" s="4" t="s">
        <v>34</v>
      </c>
      <c r="D196" s="4">
        <v>7777</v>
      </c>
      <c r="E196" s="4">
        <f t="shared" si="10"/>
        <v>1493</v>
      </c>
      <c r="F196" s="4">
        <f t="shared" si="11"/>
        <v>1493</v>
      </c>
      <c r="G196" s="4">
        <v>3</v>
      </c>
    </row>
    <row r="197" spans="1:7" x14ac:dyDescent="0.2">
      <c r="A197" s="4">
        <v>108</v>
      </c>
      <c r="B197" s="4">
        <v>177</v>
      </c>
      <c r="C197" s="4" t="s">
        <v>29</v>
      </c>
      <c r="D197" s="4">
        <v>7777</v>
      </c>
      <c r="E197" s="4">
        <f t="shared" si="10"/>
        <v>1493</v>
      </c>
      <c r="F197" s="4">
        <f t="shared" si="11"/>
        <v>1493</v>
      </c>
      <c r="G197" s="4">
        <v>0</v>
      </c>
    </row>
    <row r="198" spans="1:7" x14ac:dyDescent="0.2">
      <c r="A198" s="4">
        <v>156</v>
      </c>
      <c r="B198" s="4">
        <v>178</v>
      </c>
      <c r="C198" s="4" t="s">
        <v>44</v>
      </c>
      <c r="D198" s="4">
        <v>7777</v>
      </c>
      <c r="E198" s="4">
        <f t="shared" si="10"/>
        <v>1493</v>
      </c>
      <c r="F198" s="4">
        <f t="shared" si="11"/>
        <v>1493</v>
      </c>
      <c r="G198" s="4"/>
    </row>
    <row r="199" spans="1:7" x14ac:dyDescent="0.2">
      <c r="A199" s="4">
        <v>86</v>
      </c>
      <c r="B199" s="4">
        <v>179</v>
      </c>
      <c r="C199" s="4" t="s">
        <v>15</v>
      </c>
      <c r="D199" s="4">
        <v>7777</v>
      </c>
      <c r="E199" s="4">
        <f t="shared" si="10"/>
        <v>1493</v>
      </c>
      <c r="F199" s="4">
        <f t="shared" si="11"/>
        <v>1493</v>
      </c>
      <c r="G199" s="4"/>
    </row>
    <row r="200" spans="1:7" x14ac:dyDescent="0.2">
      <c r="A200" s="4">
        <v>68</v>
      </c>
      <c r="B200" s="4">
        <v>180</v>
      </c>
      <c r="C200" s="4" t="s">
        <v>13</v>
      </c>
      <c r="D200" s="4">
        <v>4781</v>
      </c>
      <c r="E200" s="4">
        <f t="shared" si="10"/>
        <v>-1503</v>
      </c>
      <c r="F200" s="4">
        <f t="shared" si="11"/>
        <v>1503</v>
      </c>
      <c r="G200" s="4"/>
    </row>
    <row r="201" spans="1:7" x14ac:dyDescent="0.2">
      <c r="A201" s="4">
        <v>158</v>
      </c>
      <c r="B201" s="4">
        <v>181</v>
      </c>
      <c r="C201" s="4" t="s">
        <v>45</v>
      </c>
      <c r="D201" s="4">
        <v>7822</v>
      </c>
      <c r="E201" s="4">
        <f t="shared" si="10"/>
        <v>1538</v>
      </c>
      <c r="F201" s="4">
        <f t="shared" si="11"/>
        <v>1538</v>
      </c>
      <c r="G201" s="4"/>
    </row>
    <row r="202" spans="1:7" x14ac:dyDescent="0.2">
      <c r="A202" s="4">
        <v>120</v>
      </c>
      <c r="B202" s="4">
        <v>182</v>
      </c>
      <c r="C202" s="4" t="s">
        <v>34</v>
      </c>
      <c r="D202" s="4">
        <v>7888</v>
      </c>
      <c r="E202" s="4">
        <f t="shared" si="10"/>
        <v>1604</v>
      </c>
      <c r="F202" s="4">
        <f t="shared" si="11"/>
        <v>1604</v>
      </c>
      <c r="G202" s="4"/>
    </row>
    <row r="203" spans="1:7" x14ac:dyDescent="0.2">
      <c r="A203" s="4">
        <v>106</v>
      </c>
      <c r="B203" s="4">
        <v>183</v>
      </c>
      <c r="C203" s="4" t="s">
        <v>27</v>
      </c>
      <c r="D203" s="4">
        <v>7890</v>
      </c>
      <c r="E203" s="4">
        <f t="shared" si="10"/>
        <v>1606</v>
      </c>
      <c r="F203" s="4">
        <f t="shared" si="11"/>
        <v>1606</v>
      </c>
      <c r="G203" s="4">
        <v>0</v>
      </c>
    </row>
    <row r="204" spans="1:7" x14ac:dyDescent="0.2">
      <c r="A204" s="4">
        <v>116</v>
      </c>
      <c r="B204" s="4">
        <v>184</v>
      </c>
      <c r="C204" s="4" t="s">
        <v>33</v>
      </c>
      <c r="D204" s="4">
        <v>7963</v>
      </c>
      <c r="E204" s="4">
        <f t="shared" si="10"/>
        <v>1679</v>
      </c>
      <c r="F204" s="4">
        <f t="shared" si="11"/>
        <v>1679</v>
      </c>
      <c r="G204" s="4"/>
    </row>
    <row r="205" spans="1:7" x14ac:dyDescent="0.2">
      <c r="A205" s="4">
        <v>57</v>
      </c>
      <c r="B205" s="4">
        <v>185</v>
      </c>
      <c r="C205" s="4" t="s">
        <v>2</v>
      </c>
      <c r="D205" s="4">
        <v>7999</v>
      </c>
      <c r="E205" s="4">
        <f t="shared" si="10"/>
        <v>1715</v>
      </c>
      <c r="F205" s="4">
        <f t="shared" si="11"/>
        <v>1715</v>
      </c>
      <c r="G205" s="4"/>
    </row>
    <row r="206" spans="1:7" x14ac:dyDescent="0.2">
      <c r="A206" s="4">
        <v>121</v>
      </c>
      <c r="B206" s="4">
        <v>186</v>
      </c>
      <c r="C206" s="4" t="s">
        <v>34</v>
      </c>
      <c r="D206" s="4">
        <v>7999</v>
      </c>
      <c r="E206" s="4">
        <f t="shared" si="10"/>
        <v>1715</v>
      </c>
      <c r="F206" s="4">
        <f t="shared" si="11"/>
        <v>1715</v>
      </c>
      <c r="G206" s="4"/>
    </row>
    <row r="207" spans="1:7" x14ac:dyDescent="0.2">
      <c r="A207" s="4">
        <v>159</v>
      </c>
      <c r="B207" s="4">
        <v>187</v>
      </c>
      <c r="C207" s="4" t="s">
        <v>45</v>
      </c>
      <c r="D207" s="4">
        <v>8050</v>
      </c>
      <c r="E207" s="4">
        <f t="shared" si="10"/>
        <v>1766</v>
      </c>
      <c r="F207" s="4">
        <f t="shared" si="11"/>
        <v>1766</v>
      </c>
      <c r="G207" s="4"/>
    </row>
    <row r="208" spans="1:7" x14ac:dyDescent="0.2">
      <c r="A208" s="4">
        <v>115</v>
      </c>
      <c r="B208" s="4">
        <v>188</v>
      </c>
      <c r="C208" s="4" t="s">
        <v>33</v>
      </c>
      <c r="D208" s="4">
        <v>8052</v>
      </c>
      <c r="E208" s="4">
        <f t="shared" si="10"/>
        <v>1768</v>
      </c>
      <c r="F208" s="4">
        <f t="shared" si="11"/>
        <v>1768</v>
      </c>
      <c r="G208" s="4">
        <v>3</v>
      </c>
    </row>
    <row r="209" spans="1:7" x14ac:dyDescent="0.2">
      <c r="A209" s="4">
        <v>117</v>
      </c>
      <c r="B209" s="4">
        <v>189</v>
      </c>
      <c r="C209" s="4" t="s">
        <v>33</v>
      </c>
      <c r="D209" s="4">
        <v>8113</v>
      </c>
      <c r="E209" s="4">
        <f t="shared" si="10"/>
        <v>1829</v>
      </c>
      <c r="F209" s="4">
        <f t="shared" si="11"/>
        <v>1829</v>
      </c>
      <c r="G209" s="4"/>
    </row>
    <row r="210" spans="1:7" x14ac:dyDescent="0.2">
      <c r="A210" s="4">
        <v>167</v>
      </c>
      <c r="B210" s="4">
        <v>190</v>
      </c>
      <c r="C210" s="4" t="s">
        <v>46</v>
      </c>
      <c r="D210" s="4">
        <v>8122</v>
      </c>
      <c r="E210" s="4">
        <f t="shared" si="10"/>
        <v>1838</v>
      </c>
      <c r="F210" s="4">
        <f t="shared" si="11"/>
        <v>1838</v>
      </c>
      <c r="G210" s="4"/>
    </row>
    <row r="211" spans="1:7" x14ac:dyDescent="0.2">
      <c r="A211" s="4">
        <v>8</v>
      </c>
      <c r="B211" s="4">
        <v>191</v>
      </c>
      <c r="C211" s="4" t="s">
        <v>2</v>
      </c>
      <c r="D211" s="4">
        <v>8229</v>
      </c>
      <c r="E211" s="4">
        <f t="shared" si="10"/>
        <v>1945</v>
      </c>
      <c r="F211" s="4">
        <f t="shared" si="11"/>
        <v>1945</v>
      </c>
      <c r="G211" s="4"/>
    </row>
    <row r="212" spans="1:7" x14ac:dyDescent="0.2">
      <c r="A212" s="4">
        <v>77</v>
      </c>
      <c r="B212" s="4">
        <v>192</v>
      </c>
      <c r="C212" s="4" t="s">
        <v>13</v>
      </c>
      <c r="D212" s="4">
        <v>8321</v>
      </c>
      <c r="E212" s="4">
        <f t="shared" si="10"/>
        <v>2037</v>
      </c>
      <c r="F212" s="4">
        <f t="shared" si="11"/>
        <v>2037</v>
      </c>
      <c r="G212" s="4"/>
    </row>
    <row r="213" spans="1:7" x14ac:dyDescent="0.2">
      <c r="A213" s="4">
        <v>9</v>
      </c>
      <c r="B213" s="4">
        <v>193</v>
      </c>
      <c r="C213" s="4" t="s">
        <v>2</v>
      </c>
      <c r="D213" s="4">
        <v>9339</v>
      </c>
      <c r="E213" s="4">
        <f t="shared" ref="E213" si="12">D213-$D$18</f>
        <v>3055</v>
      </c>
      <c r="F213" s="4">
        <f t="shared" ref="F213" si="13">IF(E213&gt;0,E213,-E213)</f>
        <v>3055</v>
      </c>
      <c r="G213" s="4"/>
    </row>
  </sheetData>
  <sortState ref="A7:G199">
    <sortCondition ref="F7:F199"/>
  </sortState>
  <mergeCells count="2">
    <mergeCell ref="B4:J4"/>
    <mergeCell ref="B5:J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SBB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Leonhardt Andreas (P-VM-BP-ZUV)</dc:creator>
  <cp:lastModifiedBy>Andreas</cp:lastModifiedBy>
  <cp:lastPrinted>2018-04-29T19:22:26Z</cp:lastPrinted>
  <dcterms:created xsi:type="dcterms:W3CDTF">2018-04-29T07:05:27Z</dcterms:created>
  <dcterms:modified xsi:type="dcterms:W3CDTF">2018-04-30T07:18:30Z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